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50" activeTab="4"/>
  </bookViews>
  <sheets>
    <sheet name="Pakiet 11a" sheetId="1" r:id="rId1"/>
    <sheet name="Pakiet 11c" sheetId="2" r:id="rId2"/>
    <sheet name="Pakiet 12a" sheetId="3" r:id="rId3"/>
    <sheet name="Pakiet 12b" sheetId="4" r:id="rId4"/>
    <sheet name="Pakiet 12c" sheetId="5" r:id="rId5"/>
  </sheets>
  <calcPr calcId="124519"/>
</workbook>
</file>

<file path=xl/calcChain.xml><?xml version="1.0" encoding="utf-8"?>
<calcChain xmlns="http://schemas.openxmlformats.org/spreadsheetml/2006/main">
  <c r="G20" i="5"/>
  <c r="G20" i="4"/>
  <c r="G20" i="3"/>
  <c r="G12" i="2"/>
  <c r="G12" i="1"/>
</calcChain>
</file>

<file path=xl/sharedStrings.xml><?xml version="1.0" encoding="utf-8"?>
<sst xmlns="http://schemas.openxmlformats.org/spreadsheetml/2006/main" count="182" uniqueCount="58">
  <si>
    <t>data, podpis i pieczęć Wykonawcy</t>
  </si>
  <si>
    <t>…………………………………….</t>
  </si>
  <si>
    <t>RAZEM WARTOŚĆ BRUTTO DLA PAKIETU 11a</t>
  </si>
  <si>
    <t>Zamówienie telefoniczne, produkty przywożone przez kontrahenta od 1 do2 razy w tygodniu. Realizacja dostawy dzień po zamówieniu.</t>
  </si>
  <si>
    <t>10 dni</t>
  </si>
  <si>
    <t>szt.</t>
  </si>
  <si>
    <t>Jaja rozmiaru L</t>
  </si>
  <si>
    <t>JAJA</t>
  </si>
  <si>
    <t>XI</t>
  </si>
  <si>
    <t>Sposób, częstotliwość i szybkość realizacji zamówienia dla Olesno</t>
  </si>
  <si>
    <t>Minimalny termin przydatności do spożycia od daty dostawy</t>
  </si>
  <si>
    <t>Wartość zamówienia brutto</t>
  </si>
  <si>
    <t>Cena jednostkowa brutto</t>
  </si>
  <si>
    <t>Cena jednostkowa netto</t>
  </si>
  <si>
    <t>Jednostka miary</t>
  </si>
  <si>
    <t>Szacowana roczna ilość Olesno</t>
  </si>
  <si>
    <t>Produkt</t>
  </si>
  <si>
    <t>Pakiet/Lp.</t>
  </si>
  <si>
    <t>Pakiet nr 11 a- Dostawa jaj Olesno</t>
  </si>
  <si>
    <t xml:space="preserve">ZESTAWIENIE DLA PAKIETU NR  11 a </t>
  </si>
  <si>
    <t>FORMULARZ CENOWY</t>
  </si>
  <si>
    <t>Załącznik nr 31</t>
  </si>
  <si>
    <t>RAZEM WARTOŚĆ BRUTTO DLA PAKIETU 11c</t>
  </si>
  <si>
    <t>Sposób, częstotliwość i szybkość realizacji zamówienia dla Dąbrówka-D</t>
  </si>
  <si>
    <t>Szacowana roczna ilość Dąbrówka</t>
  </si>
  <si>
    <t>Pakiet nr 11 c- Dostawa jaj Dąbrówka</t>
  </si>
  <si>
    <t>ZESTAWIENIE DLA PAKIETU NR  11 c</t>
  </si>
  <si>
    <t>Załącznik nr 33</t>
  </si>
  <si>
    <t>RAZEM WARTOŚĆ BRUTTO DLA PAKIETU 12a</t>
  </si>
  <si>
    <t>2 dni</t>
  </si>
  <si>
    <t>szt</t>
  </si>
  <si>
    <t>Chleb tostowy krojony 400g</t>
  </si>
  <si>
    <t>Rogal 100g</t>
  </si>
  <si>
    <t>3 dni</t>
  </si>
  <si>
    <t>Bułka wrocławska krojona 400g</t>
  </si>
  <si>
    <t>Bułka razowa 100g</t>
  </si>
  <si>
    <t>Bułka pszenna 100g</t>
  </si>
  <si>
    <t>Bułka pszenna 50g</t>
  </si>
  <si>
    <t>Chleb żytni krojony 0,5 kg</t>
  </si>
  <si>
    <t>Chleb razowy krojony 0,5kg</t>
  </si>
  <si>
    <t>Zamówienie telefoniczne, towar przywożony przez kontrahenta codziennie do 6.30 (od poniedziałku do piątku). Realizacja dostawy dzień po zamówieniu.</t>
  </si>
  <si>
    <t>kg</t>
  </si>
  <si>
    <t>Chleb pszenno-żytni krojony</t>
  </si>
  <si>
    <t>PIECZYWO</t>
  </si>
  <si>
    <t>XII</t>
  </si>
  <si>
    <t>Pakiet nr 12 a- Dostawa pieczywa Olesno</t>
  </si>
  <si>
    <t>ZESTAWIENIE DLA PAKIETU NR  12 a</t>
  </si>
  <si>
    <t>Załącznik nr 34</t>
  </si>
  <si>
    <t>RAZEM WARTOŚĆ BRUTTO DLA PAKIETU 12b</t>
  </si>
  <si>
    <t>Sposób, częstotliwość i szybkość realizacji zamówienia dla Namysłów</t>
  </si>
  <si>
    <t>Szacowana roczna ilość Namysłów</t>
  </si>
  <si>
    <t>Pakiet nr 12 b- Dostawa pieczywa Namysłów</t>
  </si>
  <si>
    <t>ZESTAWIENIE DLA PAKIETU NR  12 b</t>
  </si>
  <si>
    <t>Załącznik nr 35</t>
  </si>
  <si>
    <t>RAZEM WARTOŚĆ BRUTTO DLA PAKIETU 12c</t>
  </si>
  <si>
    <t>Pakiet nr 12 c- Dostawa pieczywa Dąbrówka</t>
  </si>
  <si>
    <t>ZESTAWIENIE DLA PAKIETU NR  12 c</t>
  </si>
  <si>
    <t>Załącznik nr 36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</si>
</sst>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12">
    <font>
      <sz val="11"/>
      <color theme="1"/>
      <name val="Czcionka tekstu podstawowego"/>
      <family val="2"/>
      <charset val="238"/>
    </font>
    <font>
      <i/>
      <sz val="10"/>
      <color indexed="8"/>
      <name val="Czcionka tekstu podstawowego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2" fillId="2" borderId="0" xfId="1" applyFill="1" applyBorder="1" applyProtection="1">
      <protection locked="0"/>
    </xf>
    <xf numFmtId="0" fontId="3" fillId="0" borderId="1" xfId="1" applyFont="1" applyBorder="1" applyAlignment="1">
      <alignment vertical="top" wrapText="1"/>
    </xf>
    <xf numFmtId="164" fontId="4" fillId="3" borderId="2" xfId="1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3" borderId="4" xfId="1" applyFont="1" applyFill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top" wrapText="1"/>
    </xf>
    <xf numFmtId="0" fontId="2" fillId="2" borderId="6" xfId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vertical="top" wrapText="1"/>
    </xf>
    <xf numFmtId="164" fontId="3" fillId="0" borderId="2" xfId="1" applyNumberFormat="1" applyFont="1" applyFill="1" applyBorder="1" applyAlignment="1">
      <alignment vertical="top" wrapText="1"/>
    </xf>
    <xf numFmtId="164" fontId="3" fillId="0" borderId="2" xfId="1" applyNumberFormat="1" applyFont="1" applyFill="1" applyBorder="1" applyAlignment="1" applyProtection="1">
      <alignment vertical="top" wrapText="1"/>
      <protection locked="0"/>
    </xf>
    <xf numFmtId="164" fontId="3" fillId="0" borderId="6" xfId="1" applyNumberFormat="1" applyFont="1" applyFill="1" applyBorder="1" applyAlignment="1" applyProtection="1">
      <alignment vertical="top" wrapText="1"/>
      <protection locked="0"/>
    </xf>
    <xf numFmtId="3" fontId="3" fillId="4" borderId="2" xfId="1" applyNumberFormat="1" applyFont="1" applyFill="1" applyBorder="1" applyAlignment="1" applyProtection="1">
      <alignment vertical="top" wrapText="1"/>
      <protection locked="0"/>
    </xf>
    <xf numFmtId="0" fontId="3" fillId="0" borderId="7" xfId="1" applyFont="1" applyFill="1" applyBorder="1" applyAlignment="1">
      <alignment vertical="top" wrapText="1"/>
    </xf>
    <xf numFmtId="0" fontId="2" fillId="2" borderId="6" xfId="1" applyFill="1" applyBorder="1" applyProtection="1">
      <protection locked="0"/>
    </xf>
    <xf numFmtId="3" fontId="3" fillId="0" borderId="2" xfId="1" applyNumberFormat="1" applyFont="1" applyBorder="1" applyAlignment="1" applyProtection="1">
      <alignment vertical="top" wrapText="1"/>
      <protection locked="0"/>
    </xf>
    <xf numFmtId="0" fontId="4" fillId="0" borderId="2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2" fillId="5" borderId="6" xfId="1" applyFill="1" applyBorder="1" applyProtection="1">
      <protection locked="0"/>
    </xf>
    <xf numFmtId="0" fontId="4" fillId="5" borderId="2" xfId="1" applyFont="1" applyFill="1" applyBorder="1" applyAlignment="1">
      <alignment vertical="top" wrapText="1"/>
    </xf>
    <xf numFmtId="164" fontId="4" fillId="5" borderId="2" xfId="1" applyNumberFormat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4" fillId="0" borderId="3" xfId="1" applyFont="1" applyFill="1" applyBorder="1" applyAlignment="1" applyProtection="1">
      <alignment vertical="top" wrapText="1"/>
      <protection locked="0"/>
    </xf>
    <xf numFmtId="0" fontId="4" fillId="0" borderId="3" xfId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2" fillId="0" borderId="0" xfId="1"/>
    <xf numFmtId="0" fontId="2" fillId="0" borderId="0" xfId="1" applyProtection="1">
      <protection locked="0"/>
    </xf>
    <xf numFmtId="164" fontId="2" fillId="0" borderId="0" xfId="1" applyNumberFormat="1"/>
    <xf numFmtId="9" fontId="2" fillId="0" borderId="0" xfId="1" applyNumberFormat="1"/>
    <xf numFmtId="0" fontId="2" fillId="0" borderId="0" xfId="1" applyAlignment="1">
      <alignment wrapText="1"/>
    </xf>
    <xf numFmtId="0" fontId="6" fillId="0" borderId="0" xfId="1" applyFont="1" applyProtection="1">
      <protection locked="0"/>
    </xf>
    <xf numFmtId="0" fontId="6" fillId="0" borderId="0" xfId="1" applyFont="1"/>
    <xf numFmtId="164" fontId="6" fillId="0" borderId="0" xfId="1" applyNumberFormat="1" applyFont="1"/>
    <xf numFmtId="0" fontId="7" fillId="0" borderId="0" xfId="1" applyFont="1" applyBorder="1"/>
    <xf numFmtId="0" fontId="8" fillId="0" borderId="0" xfId="1" applyFont="1" applyBorder="1"/>
    <xf numFmtId="9" fontId="6" fillId="0" borderId="0" xfId="1" applyNumberFormat="1" applyFont="1"/>
    <xf numFmtId="0" fontId="9" fillId="0" borderId="0" xfId="1" applyFont="1" applyAlignment="1">
      <alignment wrapText="1"/>
    </xf>
    <xf numFmtId="0" fontId="10" fillId="0" borderId="0" xfId="1" applyFont="1"/>
    <xf numFmtId="0" fontId="6" fillId="0" borderId="0" xfId="1" applyFont="1" applyBorder="1" applyAlignment="1" applyProtection="1"/>
    <xf numFmtId="164" fontId="6" fillId="0" borderId="0" xfId="1" applyNumberFormat="1" applyFont="1" applyBorder="1" applyAlignment="1" applyProtection="1"/>
    <xf numFmtId="9" fontId="6" fillId="0" borderId="0" xfId="1" applyNumberFormat="1" applyFont="1" applyBorder="1" applyAlignment="1" applyProtection="1"/>
    <xf numFmtId="0" fontId="11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/>
    <xf numFmtId="0" fontId="10" fillId="0" borderId="0" xfId="1" applyFont="1" applyBorder="1" applyAlignment="1" applyProtection="1"/>
    <xf numFmtId="0" fontId="6" fillId="0" borderId="0" xfId="1" applyFont="1" applyAlignment="1" applyProtection="1"/>
    <xf numFmtId="0" fontId="11" fillId="0" borderId="0" xfId="1" applyFont="1" applyBorder="1" applyAlignment="1">
      <alignment horizontal="center"/>
    </xf>
    <xf numFmtId="164" fontId="11" fillId="0" borderId="0" xfId="1" applyNumberFormat="1" applyFont="1"/>
    <xf numFmtId="0" fontId="6" fillId="0" borderId="0" xfId="1" applyFont="1" applyAlignment="1">
      <alignment wrapText="1"/>
    </xf>
    <xf numFmtId="3" fontId="3" fillId="0" borderId="2" xfId="1" applyNumberFormat="1" applyFont="1" applyFill="1" applyBorder="1" applyAlignment="1" applyProtection="1">
      <alignment vertical="top" wrapText="1"/>
      <protection locked="0"/>
    </xf>
    <xf numFmtId="0" fontId="0" fillId="0" borderId="7" xfId="0" applyBorder="1" applyAlignment="1"/>
    <xf numFmtId="0" fontId="3" fillId="0" borderId="2" xfId="1" applyFont="1" applyBorder="1" applyAlignment="1">
      <alignment horizontal="left" vertical="top" wrapText="1"/>
    </xf>
    <xf numFmtId="164" fontId="3" fillId="0" borderId="2" xfId="1" applyNumberFormat="1" applyFont="1" applyBorder="1" applyAlignment="1">
      <alignment vertical="top" wrapText="1"/>
    </xf>
    <xf numFmtId="164" fontId="3" fillId="0" borderId="2" xfId="1" applyNumberFormat="1" applyFont="1" applyBorder="1" applyAlignment="1" applyProtection="1">
      <alignment vertical="top" wrapText="1"/>
      <protection locked="0"/>
    </xf>
    <xf numFmtId="0" fontId="3" fillId="0" borderId="2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0" fillId="0" borderId="8" xfId="0" applyBorder="1" applyAlignment="1"/>
    <xf numFmtId="0" fontId="2" fillId="2" borderId="9" xfId="1" applyFill="1" applyBorder="1" applyAlignment="1" applyProtection="1">
      <alignment horizontal="center" vertical="center" wrapText="1"/>
      <protection locked="0"/>
    </xf>
    <xf numFmtId="0" fontId="2" fillId="0" borderId="6" xfId="1" applyBorder="1" applyProtection="1">
      <protection locked="0"/>
    </xf>
    <xf numFmtId="0" fontId="4" fillId="0" borderId="2" xfId="1" applyFont="1" applyBorder="1" applyAlignment="1">
      <alignment vertical="top" wrapText="1"/>
    </xf>
    <xf numFmtId="0" fontId="4" fillId="5" borderId="6" xfId="1" applyFont="1" applyFill="1" applyBorder="1" applyAlignment="1" applyProtection="1">
      <alignment vertical="top" wrapText="1"/>
      <protection locked="0"/>
    </xf>
  </cellXfs>
  <cellStyles count="2">
    <cellStyle name="Normalny" xfId="0" builtinId="0"/>
    <cellStyle name="Normalny_żywienie przetarg OWK OHP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opLeftCell="A4" workbookViewId="0">
      <selection activeCell="G11" sqref="G11"/>
    </sheetView>
  </sheetViews>
  <sheetFormatPr defaultRowHeight="14.25"/>
  <cols>
    <col min="1" max="1" width="5.875" customWidth="1"/>
    <col min="2" max="2" width="32.75" customWidth="1"/>
    <col min="3" max="3" width="7" customWidth="1"/>
    <col min="4" max="4" width="7.5" customWidth="1"/>
    <col min="5" max="5" width="7.625" customWidth="1"/>
    <col min="6" max="6" width="7.75" customWidth="1"/>
    <col min="7" max="7" width="9.375" bestFit="1" customWidth="1"/>
    <col min="9" max="9" width="17.875" customWidth="1"/>
  </cols>
  <sheetData>
    <row r="1" spans="1:15">
      <c r="A1" s="36"/>
      <c r="B1" s="52"/>
      <c r="C1" s="36"/>
      <c r="D1" s="36"/>
      <c r="E1" s="36"/>
      <c r="F1" s="36"/>
      <c r="G1" s="37"/>
      <c r="H1" s="40"/>
      <c r="I1" s="37"/>
      <c r="J1" s="37"/>
      <c r="K1" s="36"/>
      <c r="L1" s="35"/>
      <c r="M1" s="35"/>
      <c r="N1" s="35"/>
      <c r="O1" s="35"/>
    </row>
    <row r="2" spans="1:15" ht="15">
      <c r="A2" s="36"/>
      <c r="B2" s="42"/>
      <c r="C2" s="41"/>
      <c r="D2" s="36"/>
      <c r="E2" s="36"/>
      <c r="F2" s="36"/>
      <c r="G2" s="36"/>
      <c r="H2" s="37"/>
      <c r="I2" s="51" t="s">
        <v>21</v>
      </c>
      <c r="J2" s="35"/>
      <c r="K2" s="51"/>
      <c r="L2" s="35"/>
      <c r="M2" s="35"/>
      <c r="N2" s="35"/>
      <c r="O2" s="35"/>
    </row>
    <row r="3" spans="1:15" ht="15">
      <c r="A3" s="36"/>
      <c r="B3" s="42"/>
      <c r="C3" s="41"/>
      <c r="D3" s="36"/>
      <c r="E3" s="50" t="s">
        <v>20</v>
      </c>
      <c r="F3" s="50"/>
      <c r="G3" s="50"/>
      <c r="H3" s="50"/>
      <c r="I3" s="40"/>
      <c r="J3" s="37"/>
      <c r="K3" s="36"/>
      <c r="L3" s="35"/>
      <c r="M3" s="35"/>
      <c r="N3" s="35"/>
      <c r="O3" s="35"/>
    </row>
    <row r="4" spans="1:15" ht="15">
      <c r="A4" s="49"/>
      <c r="B4" s="48"/>
      <c r="C4" s="47"/>
      <c r="D4" s="43"/>
      <c r="E4" s="46" t="s">
        <v>19</v>
      </c>
      <c r="F4" s="46"/>
      <c r="G4" s="46"/>
      <c r="H4" s="46"/>
      <c r="I4" s="45"/>
      <c r="J4" s="44"/>
      <c r="K4" s="43"/>
      <c r="L4" s="43"/>
      <c r="M4" s="43"/>
      <c r="N4" s="43"/>
      <c r="O4" s="43"/>
    </row>
    <row r="5" spans="1:15" ht="15">
      <c r="A5" s="36"/>
      <c r="B5" s="42"/>
      <c r="C5" s="41"/>
      <c r="D5" s="36"/>
      <c r="E5" s="36"/>
      <c r="F5" s="36"/>
      <c r="G5" s="36"/>
      <c r="H5" s="37"/>
      <c r="I5" s="40"/>
      <c r="J5" s="37"/>
      <c r="K5" s="36"/>
      <c r="L5" s="35"/>
      <c r="M5" s="35"/>
      <c r="N5" s="35"/>
      <c r="O5" s="35"/>
    </row>
    <row r="6" spans="1:15" ht="15">
      <c r="A6" s="36"/>
      <c r="B6" s="39" t="s">
        <v>18</v>
      </c>
      <c r="C6" s="38"/>
      <c r="D6" s="38"/>
      <c r="E6" s="38"/>
      <c r="F6" s="38"/>
      <c r="G6" s="38"/>
      <c r="H6" s="38"/>
      <c r="I6" s="38"/>
      <c r="J6" s="37"/>
      <c r="K6" s="36"/>
      <c r="L6" s="35"/>
      <c r="M6" s="35"/>
      <c r="N6" s="35"/>
      <c r="O6" s="35"/>
    </row>
    <row r="7" spans="1:15" ht="15" thickBot="1">
      <c r="A7" s="30"/>
      <c r="B7" s="34"/>
      <c r="C7" s="30"/>
      <c r="D7" s="30"/>
      <c r="E7" s="30"/>
      <c r="F7" s="30"/>
      <c r="G7" s="32"/>
      <c r="H7" s="33"/>
      <c r="I7" s="32"/>
      <c r="J7" s="32"/>
      <c r="K7" s="30"/>
      <c r="L7" s="31"/>
      <c r="M7" s="31"/>
      <c r="N7" s="31"/>
      <c r="O7" s="30"/>
    </row>
    <row r="8" spans="1:15" ht="111" thickBot="1">
      <c r="A8" s="29" t="s">
        <v>17</v>
      </c>
      <c r="B8" s="28" t="s">
        <v>16</v>
      </c>
      <c r="C8" s="26" t="s">
        <v>15</v>
      </c>
      <c r="D8" s="26" t="s">
        <v>14</v>
      </c>
      <c r="E8" s="27" t="s">
        <v>13</v>
      </c>
      <c r="F8" s="27" t="s">
        <v>12</v>
      </c>
      <c r="G8" s="27" t="s">
        <v>11</v>
      </c>
      <c r="H8" s="26" t="s">
        <v>10</v>
      </c>
      <c r="I8" s="25" t="s">
        <v>9</v>
      </c>
    </row>
    <row r="9" spans="1:15" ht="16.5" thickBot="1">
      <c r="A9" s="24"/>
      <c r="B9" s="21"/>
      <c r="C9" s="23"/>
      <c r="D9" s="21"/>
      <c r="E9" s="22"/>
      <c r="F9" s="22"/>
      <c r="G9" s="22"/>
      <c r="H9" s="21"/>
      <c r="I9" s="20"/>
    </row>
    <row r="10" spans="1:15" ht="16.5" thickBot="1">
      <c r="A10" s="19" t="s">
        <v>8</v>
      </c>
      <c r="B10" s="18" t="s">
        <v>7</v>
      </c>
      <c r="C10" s="17"/>
      <c r="D10" s="10"/>
      <c r="E10" s="13"/>
      <c r="F10" s="12"/>
      <c r="G10" s="11"/>
      <c r="H10" s="10"/>
      <c r="I10" s="16"/>
    </row>
    <row r="11" spans="1:15" ht="114.75" customHeight="1" thickBot="1">
      <c r="A11" s="15">
        <v>1</v>
      </c>
      <c r="B11" s="10" t="s">
        <v>6</v>
      </c>
      <c r="C11" s="14">
        <v>7500</v>
      </c>
      <c r="D11" s="10" t="s">
        <v>5</v>
      </c>
      <c r="E11" s="13"/>
      <c r="F11" s="12"/>
      <c r="G11" s="11"/>
      <c r="H11" s="10" t="s">
        <v>4</v>
      </c>
      <c r="I11" s="9" t="s">
        <v>3</v>
      </c>
    </row>
    <row r="12" spans="1:15" ht="19.5" thickBot="1">
      <c r="A12" s="8" t="s">
        <v>2</v>
      </c>
      <c r="B12" s="7"/>
      <c r="C12" s="6"/>
      <c r="D12" s="6"/>
      <c r="E12" s="6"/>
      <c r="F12" s="5"/>
      <c r="G12" s="4">
        <f>G11</f>
        <v>0</v>
      </c>
      <c r="H12" s="3"/>
      <c r="I12" s="2"/>
    </row>
    <row r="16" spans="1:15">
      <c r="G16" t="s">
        <v>1</v>
      </c>
    </row>
    <row r="17" spans="7:7">
      <c r="G17" s="1" t="s">
        <v>0</v>
      </c>
    </row>
  </sheetData>
  <protectedRanges>
    <protectedRange sqref="C10 C12" name="Zakres3_1"/>
    <protectedRange sqref="C11" name="Zakres3_1_1"/>
  </protectedRanges>
  <mergeCells count="1">
    <mergeCell ref="A12:F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G11" sqref="G11"/>
    </sheetView>
  </sheetViews>
  <sheetFormatPr defaultRowHeight="14.25"/>
  <cols>
    <col min="1" max="1" width="5.5" customWidth="1"/>
    <col min="2" max="2" width="32.875" customWidth="1"/>
    <col min="3" max="4" width="7.375" customWidth="1"/>
    <col min="5" max="5" width="7.125" customWidth="1"/>
    <col min="6" max="6" width="7.875" customWidth="1"/>
    <col min="7" max="7" width="9.375" bestFit="1" customWidth="1"/>
    <col min="9" max="9" width="18" customWidth="1"/>
  </cols>
  <sheetData>
    <row r="1" spans="1:15">
      <c r="A1" s="36"/>
      <c r="B1" s="52"/>
      <c r="C1" s="36"/>
      <c r="D1" s="36"/>
      <c r="E1" s="36"/>
      <c r="F1" s="36"/>
      <c r="G1" s="37"/>
      <c r="H1" s="40"/>
      <c r="I1" s="37"/>
      <c r="J1" s="37"/>
      <c r="K1" s="36"/>
      <c r="L1" s="35"/>
      <c r="M1" s="35"/>
      <c r="N1" s="35"/>
      <c r="O1" s="35"/>
    </row>
    <row r="2" spans="1:15" ht="15">
      <c r="A2" s="36"/>
      <c r="B2" s="42"/>
      <c r="C2" s="41"/>
      <c r="D2" s="36"/>
      <c r="E2" s="36"/>
      <c r="F2" s="36"/>
      <c r="G2" s="36"/>
      <c r="H2" s="37"/>
      <c r="I2" s="51" t="s">
        <v>27</v>
      </c>
      <c r="J2" s="35"/>
      <c r="K2" s="51"/>
      <c r="L2" s="35"/>
      <c r="M2" s="35"/>
      <c r="N2" s="35"/>
      <c r="O2" s="35"/>
    </row>
    <row r="3" spans="1:15" ht="15">
      <c r="A3" s="36"/>
      <c r="B3" s="42"/>
      <c r="C3" s="41"/>
      <c r="D3" s="36"/>
      <c r="E3" s="50" t="s">
        <v>20</v>
      </c>
      <c r="F3" s="50"/>
      <c r="G3" s="50"/>
      <c r="H3" s="50"/>
      <c r="I3" s="40"/>
      <c r="J3" s="37"/>
      <c r="K3" s="36"/>
      <c r="L3" s="35"/>
      <c r="M3" s="35"/>
      <c r="N3" s="35"/>
      <c r="O3" s="35"/>
    </row>
    <row r="4" spans="1:15" ht="15">
      <c r="A4" s="49"/>
      <c r="B4" s="48"/>
      <c r="C4" s="47"/>
      <c r="D4" s="43"/>
      <c r="E4" s="46" t="s">
        <v>26</v>
      </c>
      <c r="F4" s="46"/>
      <c r="G4" s="46"/>
      <c r="H4" s="46"/>
      <c r="I4" s="45"/>
      <c r="J4" s="44"/>
      <c r="K4" s="43"/>
      <c r="L4" s="43"/>
      <c r="M4" s="43"/>
      <c r="N4" s="43"/>
      <c r="O4" s="43"/>
    </row>
    <row r="5" spans="1:15" ht="15">
      <c r="A5" s="36"/>
      <c r="B5" s="42"/>
      <c r="C5" s="41"/>
      <c r="D5" s="36"/>
      <c r="E5" s="36"/>
      <c r="F5" s="36"/>
      <c r="G5" s="36"/>
      <c r="H5" s="37"/>
      <c r="I5" s="40"/>
      <c r="J5" s="37"/>
      <c r="K5" s="36"/>
      <c r="L5" s="35"/>
      <c r="M5" s="35"/>
      <c r="N5" s="35"/>
      <c r="O5" s="35"/>
    </row>
    <row r="6" spans="1:15" ht="15">
      <c r="A6" s="36"/>
      <c r="B6" s="39" t="s">
        <v>25</v>
      </c>
      <c r="C6" s="38"/>
      <c r="D6" s="38"/>
      <c r="E6" s="38"/>
      <c r="F6" s="38"/>
      <c r="G6" s="38"/>
      <c r="H6" s="38"/>
      <c r="I6" s="38"/>
      <c r="J6" s="37"/>
      <c r="K6" s="36"/>
      <c r="L6" s="35"/>
      <c r="M6" s="35"/>
      <c r="N6" s="35"/>
      <c r="O6" s="35"/>
    </row>
    <row r="7" spans="1:15" ht="15" thickBot="1">
      <c r="A7" s="30"/>
      <c r="B7" s="34"/>
      <c r="C7" s="30"/>
      <c r="D7" s="30"/>
      <c r="E7" s="30"/>
      <c r="F7" s="30"/>
      <c r="G7" s="32"/>
      <c r="H7" s="33"/>
      <c r="I7" s="32"/>
      <c r="J7" s="32"/>
      <c r="K7" s="30"/>
      <c r="L7" s="31"/>
      <c r="M7" s="31"/>
      <c r="N7" s="31"/>
      <c r="O7" s="30"/>
    </row>
    <row r="8" spans="1:15" ht="111" thickBot="1">
      <c r="A8" s="29" t="s">
        <v>17</v>
      </c>
      <c r="B8" s="28" t="s">
        <v>16</v>
      </c>
      <c r="C8" s="26" t="s">
        <v>24</v>
      </c>
      <c r="D8" s="26" t="s">
        <v>14</v>
      </c>
      <c r="E8" s="27" t="s">
        <v>13</v>
      </c>
      <c r="F8" s="27" t="s">
        <v>12</v>
      </c>
      <c r="G8" s="27" t="s">
        <v>11</v>
      </c>
      <c r="H8" s="26" t="s">
        <v>10</v>
      </c>
      <c r="I8" s="25" t="s">
        <v>23</v>
      </c>
    </row>
    <row r="9" spans="1:15" ht="16.5" thickBot="1">
      <c r="A9" s="24"/>
      <c r="B9" s="21"/>
      <c r="C9" s="23"/>
      <c r="D9" s="21"/>
      <c r="E9" s="22"/>
      <c r="F9" s="22"/>
      <c r="G9" s="22"/>
      <c r="H9" s="21"/>
      <c r="I9" s="20"/>
    </row>
    <row r="10" spans="1:15" ht="16.5" thickBot="1">
      <c r="A10" s="19" t="s">
        <v>8</v>
      </c>
      <c r="B10" s="18" t="s">
        <v>7</v>
      </c>
      <c r="C10" s="53"/>
      <c r="D10" s="10"/>
      <c r="E10" s="13"/>
      <c r="F10" s="12"/>
      <c r="G10" s="12"/>
      <c r="H10" s="10"/>
      <c r="I10" s="16"/>
    </row>
    <row r="11" spans="1:15" ht="128.25" customHeight="1" thickBot="1">
      <c r="A11" s="15">
        <v>1</v>
      </c>
      <c r="B11" s="10" t="s">
        <v>6</v>
      </c>
      <c r="C11" s="14">
        <v>1800</v>
      </c>
      <c r="D11" s="10" t="s">
        <v>5</v>
      </c>
      <c r="E11" s="13"/>
      <c r="F11" s="12"/>
      <c r="G11" s="12"/>
      <c r="H11" s="10" t="s">
        <v>4</v>
      </c>
      <c r="I11" s="9" t="s">
        <v>3</v>
      </c>
    </row>
    <row r="12" spans="1:15" ht="19.5" thickBot="1">
      <c r="A12" s="8" t="s">
        <v>22</v>
      </c>
      <c r="B12" s="7"/>
      <c r="C12" s="6"/>
      <c r="D12" s="6"/>
      <c r="E12" s="6"/>
      <c r="F12" s="5"/>
      <c r="G12" s="4">
        <f>G11</f>
        <v>0</v>
      </c>
      <c r="H12" s="3"/>
      <c r="I12" s="2"/>
    </row>
    <row r="16" spans="1:15">
      <c r="G16" t="s">
        <v>1</v>
      </c>
    </row>
    <row r="17" spans="7:7">
      <c r="G17" s="1" t="s">
        <v>0</v>
      </c>
    </row>
  </sheetData>
  <protectedRanges>
    <protectedRange sqref="C10 C12" name="Zakres1_1_1"/>
    <protectedRange sqref="C11" name="Zakres1_1_1_1"/>
  </protectedRanges>
  <mergeCells count="1">
    <mergeCell ref="A12:F1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topLeftCell="A7" workbookViewId="0">
      <selection activeCell="G11" sqref="G11:G19"/>
    </sheetView>
  </sheetViews>
  <sheetFormatPr defaultRowHeight="14.25"/>
  <cols>
    <col min="1" max="1" width="5.375" customWidth="1"/>
    <col min="2" max="2" width="33.25" customWidth="1"/>
    <col min="3" max="3" width="7" customWidth="1"/>
    <col min="4" max="5" width="7.625" customWidth="1"/>
    <col min="6" max="6" width="6.875" customWidth="1"/>
    <col min="7" max="7" width="9.375" bestFit="1" customWidth="1"/>
    <col min="9" max="9" width="17.875" customWidth="1"/>
  </cols>
  <sheetData>
    <row r="1" spans="1:15">
      <c r="A1" s="36"/>
      <c r="B1" s="52"/>
      <c r="C1" s="36"/>
      <c r="D1" s="36"/>
      <c r="E1" s="36"/>
      <c r="F1" s="36"/>
      <c r="G1" s="37"/>
      <c r="H1" s="40"/>
      <c r="I1" s="37"/>
      <c r="J1" s="37"/>
      <c r="K1" s="36"/>
      <c r="L1" s="35"/>
      <c r="M1" s="35"/>
      <c r="N1" s="35"/>
      <c r="O1" s="35"/>
    </row>
    <row r="2" spans="1:15" ht="15">
      <c r="A2" s="36"/>
      <c r="B2" s="42"/>
      <c r="C2" s="41"/>
      <c r="D2" s="36"/>
      <c r="E2" s="36"/>
      <c r="F2" s="36"/>
      <c r="G2" s="36"/>
      <c r="H2" s="37"/>
      <c r="I2" s="51" t="s">
        <v>47</v>
      </c>
      <c r="J2" s="35"/>
      <c r="K2" s="51"/>
      <c r="L2" s="35"/>
      <c r="M2" s="35"/>
      <c r="N2" s="35"/>
      <c r="O2" s="35"/>
    </row>
    <row r="3" spans="1:15" ht="15">
      <c r="A3" s="36"/>
      <c r="B3" s="42"/>
      <c r="C3" s="41"/>
      <c r="D3" s="36"/>
      <c r="E3" s="50" t="s">
        <v>20</v>
      </c>
      <c r="F3" s="50"/>
      <c r="G3" s="50"/>
      <c r="H3" s="50"/>
      <c r="I3" s="40"/>
      <c r="J3" s="37"/>
      <c r="K3" s="36"/>
      <c r="L3" s="35"/>
      <c r="M3" s="35"/>
      <c r="N3" s="35"/>
      <c r="O3" s="35"/>
    </row>
    <row r="4" spans="1:15" ht="15">
      <c r="A4" s="49"/>
      <c r="B4" s="48"/>
      <c r="C4" s="47"/>
      <c r="D4" s="43"/>
      <c r="E4" s="46" t="s">
        <v>46</v>
      </c>
      <c r="F4" s="46"/>
      <c r="G4" s="46"/>
      <c r="H4" s="46"/>
      <c r="I4" s="45"/>
      <c r="J4" s="44"/>
      <c r="K4" s="43"/>
      <c r="L4" s="43"/>
      <c r="M4" s="43"/>
      <c r="N4" s="43"/>
      <c r="O4" s="43"/>
    </row>
    <row r="5" spans="1:15" ht="15">
      <c r="A5" s="36"/>
      <c r="B5" s="42"/>
      <c r="C5" s="41"/>
      <c r="D5" s="36"/>
      <c r="E5" s="36"/>
      <c r="F5" s="36"/>
      <c r="G5" s="36"/>
      <c r="H5" s="37"/>
      <c r="I5" s="40"/>
      <c r="J5" s="37"/>
      <c r="K5" s="36"/>
      <c r="L5" s="35"/>
      <c r="M5" s="35"/>
      <c r="N5" s="35"/>
      <c r="O5" s="35"/>
    </row>
    <row r="6" spans="1:15" ht="15">
      <c r="A6" s="36"/>
      <c r="B6" s="39" t="s">
        <v>45</v>
      </c>
      <c r="C6" s="38"/>
      <c r="D6" s="38"/>
      <c r="E6" s="38"/>
      <c r="F6" s="38"/>
      <c r="G6" s="38"/>
      <c r="H6" s="38"/>
      <c r="I6" s="38"/>
      <c r="J6" s="37"/>
      <c r="K6" s="36"/>
      <c r="L6" s="35"/>
      <c r="M6" s="35"/>
      <c r="N6" s="35"/>
      <c r="O6" s="35"/>
    </row>
    <row r="7" spans="1:15" ht="15" thickBot="1">
      <c r="A7" s="30"/>
      <c r="B7" s="34"/>
      <c r="C7" s="30"/>
      <c r="D7" s="30"/>
      <c r="E7" s="30"/>
      <c r="F7" s="30"/>
      <c r="G7" s="32"/>
      <c r="H7" s="33"/>
      <c r="I7" s="32"/>
      <c r="J7" s="32"/>
      <c r="K7" s="30"/>
      <c r="L7" s="31"/>
      <c r="M7" s="31"/>
      <c r="N7" s="31"/>
      <c r="O7" s="30"/>
    </row>
    <row r="8" spans="1:15" ht="111" thickBot="1">
      <c r="A8" s="29" t="s">
        <v>17</v>
      </c>
      <c r="B8" s="28" t="s">
        <v>16</v>
      </c>
      <c r="C8" s="26" t="s">
        <v>15</v>
      </c>
      <c r="D8" s="26" t="s">
        <v>14</v>
      </c>
      <c r="E8" s="27" t="s">
        <v>13</v>
      </c>
      <c r="F8" s="27" t="s">
        <v>12</v>
      </c>
      <c r="G8" s="27" t="s">
        <v>11</v>
      </c>
      <c r="H8" s="26" t="s">
        <v>10</v>
      </c>
      <c r="I8" s="25" t="s">
        <v>9</v>
      </c>
    </row>
    <row r="9" spans="1:15" ht="16.5" thickBot="1">
      <c r="A9" s="24"/>
      <c r="B9" s="21"/>
      <c r="C9" s="23"/>
      <c r="D9" s="21"/>
      <c r="E9" s="22"/>
      <c r="F9" s="22"/>
      <c r="G9" s="22"/>
      <c r="H9" s="21"/>
      <c r="I9" s="20"/>
    </row>
    <row r="10" spans="1:15" ht="16.5" thickBot="1">
      <c r="A10" s="24" t="s">
        <v>44</v>
      </c>
      <c r="B10" s="63" t="s">
        <v>43</v>
      </c>
      <c r="C10" s="17"/>
      <c r="D10" s="58"/>
      <c r="E10" s="57"/>
      <c r="F10" s="57"/>
      <c r="G10" s="56"/>
      <c r="H10" s="58"/>
      <c r="I10" s="62"/>
    </row>
    <row r="11" spans="1:15" ht="16.5" thickBot="1">
      <c r="A11" s="59">
        <v>1</v>
      </c>
      <c r="B11" s="58" t="s">
        <v>42</v>
      </c>
      <c r="C11" s="14">
        <v>1800</v>
      </c>
      <c r="D11" s="58" t="s">
        <v>41</v>
      </c>
      <c r="E11" s="57"/>
      <c r="F11" s="57"/>
      <c r="G11" s="56"/>
      <c r="H11" s="58" t="s">
        <v>29</v>
      </c>
      <c r="I11" s="61" t="s">
        <v>40</v>
      </c>
    </row>
    <row r="12" spans="1:15" ht="16.5" thickBot="1">
      <c r="A12" s="59">
        <v>2</v>
      </c>
      <c r="B12" s="58" t="s">
        <v>39</v>
      </c>
      <c r="C12" s="14">
        <v>1080</v>
      </c>
      <c r="D12" s="58" t="s">
        <v>30</v>
      </c>
      <c r="E12" s="57"/>
      <c r="F12" s="57"/>
      <c r="G12" s="56"/>
      <c r="H12" s="55" t="s">
        <v>29</v>
      </c>
      <c r="I12" s="60"/>
    </row>
    <row r="13" spans="1:15" ht="16.5" thickBot="1">
      <c r="A13" s="59">
        <v>3</v>
      </c>
      <c r="B13" s="58" t="s">
        <v>38</v>
      </c>
      <c r="C13" s="14">
        <v>120</v>
      </c>
      <c r="D13" s="58" t="s">
        <v>30</v>
      </c>
      <c r="E13" s="57"/>
      <c r="F13" s="57"/>
      <c r="G13" s="56"/>
      <c r="H13" s="55" t="s">
        <v>29</v>
      </c>
      <c r="I13" s="60"/>
    </row>
    <row r="14" spans="1:15" ht="16.5" thickBot="1">
      <c r="A14" s="59">
        <v>4</v>
      </c>
      <c r="B14" s="58" t="s">
        <v>37</v>
      </c>
      <c r="C14" s="14">
        <v>0</v>
      </c>
      <c r="D14" s="58" t="s">
        <v>30</v>
      </c>
      <c r="E14" s="57"/>
      <c r="F14" s="57"/>
      <c r="G14" s="56"/>
      <c r="H14" s="55" t="s">
        <v>29</v>
      </c>
      <c r="I14" s="60"/>
    </row>
    <row r="15" spans="1:15" ht="16.5" thickBot="1">
      <c r="A15" s="59">
        <v>5</v>
      </c>
      <c r="B15" s="58" t="s">
        <v>36</v>
      </c>
      <c r="C15" s="14">
        <v>1680</v>
      </c>
      <c r="D15" s="58" t="s">
        <v>30</v>
      </c>
      <c r="E15" s="57"/>
      <c r="F15" s="57"/>
      <c r="G15" s="56"/>
      <c r="H15" s="58" t="s">
        <v>29</v>
      </c>
      <c r="I15" s="60"/>
    </row>
    <row r="16" spans="1:15" ht="16.5" thickBot="1">
      <c r="A16" s="59">
        <v>6</v>
      </c>
      <c r="B16" s="58" t="s">
        <v>35</v>
      </c>
      <c r="C16" s="14">
        <v>360</v>
      </c>
      <c r="D16" s="58" t="s">
        <v>30</v>
      </c>
      <c r="E16" s="57"/>
      <c r="F16" s="57"/>
      <c r="G16" s="56"/>
      <c r="H16" s="58" t="s">
        <v>29</v>
      </c>
      <c r="I16" s="60"/>
    </row>
    <row r="17" spans="1:9" ht="16.5" thickBot="1">
      <c r="A17" s="59">
        <v>7</v>
      </c>
      <c r="B17" s="58" t="s">
        <v>34</v>
      </c>
      <c r="C17" s="14">
        <v>48</v>
      </c>
      <c r="D17" s="58" t="s">
        <v>30</v>
      </c>
      <c r="E17" s="57"/>
      <c r="F17" s="57"/>
      <c r="G17" s="56"/>
      <c r="H17" s="58" t="s">
        <v>33</v>
      </c>
      <c r="I17" s="60"/>
    </row>
    <row r="18" spans="1:9" ht="16.5" thickBot="1">
      <c r="A18" s="59">
        <v>8</v>
      </c>
      <c r="B18" s="58" t="s">
        <v>32</v>
      </c>
      <c r="C18" s="14">
        <v>120</v>
      </c>
      <c r="D18" s="58" t="s">
        <v>30</v>
      </c>
      <c r="E18" s="57"/>
      <c r="F18" s="57"/>
      <c r="G18" s="56"/>
      <c r="H18" s="58" t="s">
        <v>29</v>
      </c>
      <c r="I18" s="60"/>
    </row>
    <row r="19" spans="1:9" ht="16.5" thickBot="1">
      <c r="A19" s="59">
        <v>9</v>
      </c>
      <c r="B19" s="58" t="s">
        <v>31</v>
      </c>
      <c r="C19" s="14">
        <v>0</v>
      </c>
      <c r="D19" s="58" t="s">
        <v>30</v>
      </c>
      <c r="E19" s="57"/>
      <c r="F19" s="57"/>
      <c r="G19" s="56"/>
      <c r="H19" s="55" t="s">
        <v>29</v>
      </c>
      <c r="I19" s="54"/>
    </row>
    <row r="20" spans="1:9" ht="19.5" thickBot="1">
      <c r="A20" s="8" t="s">
        <v>28</v>
      </c>
      <c r="B20" s="7"/>
      <c r="C20" s="6"/>
      <c r="D20" s="6"/>
      <c r="E20" s="6"/>
      <c r="F20" s="5"/>
      <c r="G20" s="4">
        <f>SUM(G11:G19)</f>
        <v>0</v>
      </c>
      <c r="H20" s="3"/>
      <c r="I20" s="2"/>
    </row>
    <row r="24" spans="1:9">
      <c r="G24" t="s">
        <v>1</v>
      </c>
    </row>
    <row r="25" spans="1:9">
      <c r="G25" s="1" t="s">
        <v>0</v>
      </c>
    </row>
  </sheetData>
  <protectedRanges>
    <protectedRange sqref="C10 C20" name="Zakres3_1"/>
    <protectedRange sqref="C11:C19" name="Zakres3_1_1"/>
  </protectedRanges>
  <mergeCells count="2">
    <mergeCell ref="A20:F20"/>
    <mergeCell ref="I11:I1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topLeftCell="A5" workbookViewId="0">
      <selection activeCell="G11" sqref="G11:G19"/>
    </sheetView>
  </sheetViews>
  <sheetFormatPr defaultRowHeight="14.25"/>
  <cols>
    <col min="1" max="1" width="5.875" customWidth="1"/>
    <col min="2" max="2" width="32.625" customWidth="1"/>
    <col min="3" max="3" width="7.375" customWidth="1"/>
    <col min="4" max="4" width="7.125" customWidth="1"/>
    <col min="5" max="5" width="7.875" customWidth="1"/>
    <col min="6" max="6" width="7.125" customWidth="1"/>
    <col min="7" max="7" width="9.375" bestFit="1" customWidth="1"/>
    <col min="9" max="9" width="17.875" customWidth="1"/>
  </cols>
  <sheetData>
    <row r="1" spans="1:15">
      <c r="A1" s="36"/>
      <c r="B1" s="52"/>
      <c r="C1" s="36"/>
      <c r="D1" s="36"/>
      <c r="E1" s="36"/>
      <c r="F1" s="36"/>
      <c r="G1" s="37"/>
      <c r="H1" s="40"/>
      <c r="I1" s="37"/>
      <c r="J1" s="37"/>
      <c r="K1" s="36"/>
      <c r="L1" s="35"/>
      <c r="M1" s="35"/>
      <c r="N1" s="35"/>
      <c r="O1" s="35"/>
    </row>
    <row r="2" spans="1:15" ht="15">
      <c r="A2" s="36"/>
      <c r="B2" s="42"/>
      <c r="C2" s="41"/>
      <c r="D2" s="36"/>
      <c r="E2" s="36"/>
      <c r="F2" s="36"/>
      <c r="G2" s="36"/>
      <c r="H2" s="37"/>
      <c r="I2" s="51" t="s">
        <v>53</v>
      </c>
      <c r="J2" s="35"/>
      <c r="K2" s="51"/>
      <c r="L2" s="35"/>
      <c r="M2" s="35"/>
      <c r="N2" s="35"/>
      <c r="O2" s="35"/>
    </row>
    <row r="3" spans="1:15" ht="15">
      <c r="A3" s="36"/>
      <c r="B3" s="42"/>
      <c r="C3" s="41"/>
      <c r="D3" s="36"/>
      <c r="E3" s="50" t="s">
        <v>20</v>
      </c>
      <c r="F3" s="50"/>
      <c r="G3" s="50"/>
      <c r="H3" s="50"/>
      <c r="I3" s="40"/>
      <c r="J3" s="37"/>
      <c r="K3" s="36"/>
      <c r="L3" s="35"/>
      <c r="M3" s="35"/>
      <c r="N3" s="35"/>
      <c r="O3" s="35"/>
    </row>
    <row r="4" spans="1:15" ht="15">
      <c r="A4" s="49"/>
      <c r="B4" s="48"/>
      <c r="C4" s="47"/>
      <c r="D4" s="43"/>
      <c r="E4" s="46" t="s">
        <v>52</v>
      </c>
      <c r="F4" s="46"/>
      <c r="G4" s="46"/>
      <c r="H4" s="46"/>
      <c r="I4" s="45"/>
      <c r="J4" s="44"/>
      <c r="K4" s="43"/>
      <c r="L4" s="43"/>
      <c r="M4" s="43"/>
      <c r="N4" s="43"/>
      <c r="O4" s="43"/>
    </row>
    <row r="5" spans="1:15" ht="15">
      <c r="A5" s="36"/>
      <c r="B5" s="42"/>
      <c r="C5" s="41"/>
      <c r="D5" s="36"/>
      <c r="E5" s="36"/>
      <c r="F5" s="36"/>
      <c r="G5" s="36"/>
      <c r="H5" s="37"/>
      <c r="I5" s="40"/>
      <c r="J5" s="37"/>
      <c r="K5" s="36"/>
      <c r="L5" s="35"/>
      <c r="M5" s="35"/>
      <c r="N5" s="35"/>
      <c r="O5" s="35"/>
    </row>
    <row r="6" spans="1:15" ht="15">
      <c r="A6" s="36"/>
      <c r="B6" s="39" t="s">
        <v>51</v>
      </c>
      <c r="C6" s="38"/>
      <c r="D6" s="38"/>
      <c r="E6" s="38"/>
      <c r="F6" s="38"/>
      <c r="G6" s="38"/>
      <c r="H6" s="38"/>
      <c r="I6" s="38"/>
      <c r="J6" s="37"/>
      <c r="K6" s="36"/>
      <c r="L6" s="35"/>
      <c r="M6" s="35"/>
      <c r="N6" s="35"/>
      <c r="O6" s="35"/>
    </row>
    <row r="7" spans="1:15" ht="15" thickBot="1">
      <c r="A7" s="30"/>
      <c r="B7" s="34"/>
      <c r="C7" s="30"/>
      <c r="D7" s="30"/>
      <c r="E7" s="30"/>
      <c r="F7" s="30"/>
      <c r="G7" s="32"/>
      <c r="H7" s="33"/>
      <c r="I7" s="32"/>
      <c r="J7" s="32"/>
      <c r="K7" s="30"/>
      <c r="L7" s="31"/>
      <c r="M7" s="31"/>
      <c r="N7" s="31"/>
      <c r="O7" s="30"/>
    </row>
    <row r="8" spans="1:15" ht="111" thickBot="1">
      <c r="A8" s="29" t="s">
        <v>17</v>
      </c>
      <c r="B8" s="28" t="s">
        <v>16</v>
      </c>
      <c r="C8" s="26" t="s">
        <v>50</v>
      </c>
      <c r="D8" s="26" t="s">
        <v>14</v>
      </c>
      <c r="E8" s="27" t="s">
        <v>13</v>
      </c>
      <c r="F8" s="27" t="s">
        <v>12</v>
      </c>
      <c r="G8" s="27" t="s">
        <v>11</v>
      </c>
      <c r="H8" s="26" t="s">
        <v>10</v>
      </c>
      <c r="I8" s="25" t="s">
        <v>49</v>
      </c>
    </row>
    <row r="9" spans="1:15" ht="16.5" thickBot="1">
      <c r="A9" s="24"/>
      <c r="B9" s="21"/>
      <c r="C9" s="23"/>
      <c r="D9" s="21"/>
      <c r="E9" s="22"/>
      <c r="F9" s="22"/>
      <c r="G9" s="22"/>
      <c r="H9" s="21"/>
      <c r="I9" s="64"/>
    </row>
    <row r="10" spans="1:15" ht="16.5" thickBot="1">
      <c r="A10" s="24" t="s">
        <v>44</v>
      </c>
      <c r="B10" s="63" t="s">
        <v>43</v>
      </c>
      <c r="C10" s="17"/>
      <c r="D10" s="58"/>
      <c r="E10" s="57"/>
      <c r="F10" s="57"/>
      <c r="G10" s="56"/>
      <c r="H10" s="58"/>
      <c r="I10" s="62"/>
    </row>
    <row r="11" spans="1:15" ht="16.5" thickBot="1">
      <c r="A11" s="59">
        <v>1</v>
      </c>
      <c r="B11" s="58" t="s">
        <v>42</v>
      </c>
      <c r="C11" s="14">
        <v>1100</v>
      </c>
      <c r="D11" s="58" t="s">
        <v>41</v>
      </c>
      <c r="E11" s="57"/>
      <c r="F11" s="57"/>
      <c r="G11" s="56"/>
      <c r="H11" s="58" t="s">
        <v>29</v>
      </c>
      <c r="I11" s="61" t="s">
        <v>40</v>
      </c>
    </row>
    <row r="12" spans="1:15" ht="16.5" thickBot="1">
      <c r="A12" s="59">
        <v>2</v>
      </c>
      <c r="B12" s="58" t="s">
        <v>39</v>
      </c>
      <c r="C12" s="14">
        <v>100</v>
      </c>
      <c r="D12" s="58" t="s">
        <v>30</v>
      </c>
      <c r="E12" s="57"/>
      <c r="F12" s="57"/>
      <c r="G12" s="56"/>
      <c r="H12" s="55" t="s">
        <v>29</v>
      </c>
      <c r="I12" s="60"/>
    </row>
    <row r="13" spans="1:15" ht="16.5" thickBot="1">
      <c r="A13" s="59">
        <v>3</v>
      </c>
      <c r="B13" s="58" t="s">
        <v>38</v>
      </c>
      <c r="C13" s="14">
        <v>100</v>
      </c>
      <c r="D13" s="58" t="s">
        <v>30</v>
      </c>
      <c r="E13" s="57"/>
      <c r="F13" s="57"/>
      <c r="G13" s="56"/>
      <c r="H13" s="55" t="s">
        <v>29</v>
      </c>
      <c r="I13" s="60"/>
    </row>
    <row r="14" spans="1:15" ht="16.5" thickBot="1">
      <c r="A14" s="59">
        <v>4</v>
      </c>
      <c r="B14" s="58" t="s">
        <v>37</v>
      </c>
      <c r="C14" s="14">
        <v>2500</v>
      </c>
      <c r="D14" s="58" t="s">
        <v>30</v>
      </c>
      <c r="E14" s="57"/>
      <c r="F14" s="57"/>
      <c r="G14" s="56"/>
      <c r="H14" s="55" t="s">
        <v>29</v>
      </c>
      <c r="I14" s="60"/>
    </row>
    <row r="15" spans="1:15" ht="16.5" thickBot="1">
      <c r="A15" s="59">
        <v>5</v>
      </c>
      <c r="B15" s="58" t="s">
        <v>36</v>
      </c>
      <c r="C15" s="14">
        <v>300</v>
      </c>
      <c r="D15" s="58" t="s">
        <v>30</v>
      </c>
      <c r="E15" s="57"/>
      <c r="F15" s="57"/>
      <c r="G15" s="56"/>
      <c r="H15" s="58" t="s">
        <v>29</v>
      </c>
      <c r="I15" s="60"/>
    </row>
    <row r="16" spans="1:15" ht="16.5" thickBot="1">
      <c r="A16" s="59">
        <v>6</v>
      </c>
      <c r="B16" s="58" t="s">
        <v>35</v>
      </c>
      <c r="C16" s="14">
        <v>200</v>
      </c>
      <c r="D16" s="58" t="s">
        <v>30</v>
      </c>
      <c r="E16" s="57"/>
      <c r="F16" s="57"/>
      <c r="G16" s="56"/>
      <c r="H16" s="58" t="s">
        <v>29</v>
      </c>
      <c r="I16" s="60"/>
    </row>
    <row r="17" spans="1:9" ht="16.5" thickBot="1">
      <c r="A17" s="59">
        <v>7</v>
      </c>
      <c r="B17" s="58" t="s">
        <v>34</v>
      </c>
      <c r="C17" s="14">
        <v>30</v>
      </c>
      <c r="D17" s="58" t="s">
        <v>30</v>
      </c>
      <c r="E17" s="57"/>
      <c r="F17" s="57"/>
      <c r="G17" s="56"/>
      <c r="H17" s="58" t="s">
        <v>33</v>
      </c>
      <c r="I17" s="60"/>
    </row>
    <row r="18" spans="1:9" ht="16.5" thickBot="1">
      <c r="A18" s="59">
        <v>8</v>
      </c>
      <c r="B18" s="58" t="s">
        <v>32</v>
      </c>
      <c r="C18" s="14">
        <v>100</v>
      </c>
      <c r="D18" s="58" t="s">
        <v>30</v>
      </c>
      <c r="E18" s="57"/>
      <c r="F18" s="57"/>
      <c r="G18" s="56"/>
      <c r="H18" s="58" t="s">
        <v>29</v>
      </c>
      <c r="I18" s="60"/>
    </row>
    <row r="19" spans="1:9" ht="16.5" thickBot="1">
      <c r="A19" s="59">
        <v>9</v>
      </c>
      <c r="B19" s="58" t="s">
        <v>31</v>
      </c>
      <c r="C19" s="14">
        <v>20</v>
      </c>
      <c r="D19" s="58" t="s">
        <v>30</v>
      </c>
      <c r="E19" s="57"/>
      <c r="F19" s="57"/>
      <c r="G19" s="56"/>
      <c r="H19" s="55" t="s">
        <v>29</v>
      </c>
      <c r="I19" s="54"/>
    </row>
    <row r="20" spans="1:9" ht="19.5" thickBot="1">
      <c r="A20" s="8" t="s">
        <v>48</v>
      </c>
      <c r="B20" s="7"/>
      <c r="C20" s="6"/>
      <c r="D20" s="6"/>
      <c r="E20" s="6"/>
      <c r="F20" s="5"/>
      <c r="G20" s="4">
        <f>SUM(G11:G19)</f>
        <v>0</v>
      </c>
      <c r="H20" s="3"/>
      <c r="I20" s="2"/>
    </row>
    <row r="24" spans="1:9">
      <c r="G24" t="s">
        <v>1</v>
      </c>
    </row>
    <row r="25" spans="1:9">
      <c r="G25" s="1" t="s">
        <v>0</v>
      </c>
    </row>
  </sheetData>
  <protectedRanges>
    <protectedRange sqref="C10 C20" name="Zakres1_1"/>
    <protectedRange sqref="C11:C19" name="Zakres1"/>
  </protectedRanges>
  <mergeCells count="2">
    <mergeCell ref="A20:F20"/>
    <mergeCell ref="I11:I19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4" workbookViewId="0">
      <selection activeCell="G11" sqref="G11:G19"/>
    </sheetView>
  </sheetViews>
  <sheetFormatPr defaultRowHeight="14.25"/>
  <cols>
    <col min="1" max="1" width="5.75" customWidth="1"/>
    <col min="2" max="2" width="33.125" customWidth="1"/>
    <col min="3" max="5" width="7.25" customWidth="1"/>
    <col min="6" max="6" width="7.625" customWidth="1"/>
    <col min="7" max="7" width="9.375" bestFit="1" customWidth="1"/>
    <col min="9" max="9" width="18" customWidth="1"/>
  </cols>
  <sheetData>
    <row r="1" spans="1:15">
      <c r="A1" s="36"/>
      <c r="B1" s="52"/>
      <c r="C1" s="36"/>
      <c r="D1" s="36"/>
      <c r="E1" s="36"/>
      <c r="F1" s="36"/>
      <c r="G1" s="37"/>
      <c r="H1" s="40"/>
      <c r="I1" s="37"/>
      <c r="J1" s="37"/>
      <c r="K1" s="36"/>
      <c r="L1" s="35"/>
      <c r="M1" s="35"/>
      <c r="N1" s="35"/>
      <c r="O1" s="35"/>
    </row>
    <row r="2" spans="1:15" ht="15">
      <c r="A2" s="36"/>
      <c r="B2" s="42"/>
      <c r="C2" s="41"/>
      <c r="D2" s="36"/>
      <c r="E2" s="36"/>
      <c r="F2" s="36"/>
      <c r="G2" s="36"/>
      <c r="H2" s="37"/>
      <c r="I2" s="51" t="s">
        <v>57</v>
      </c>
      <c r="J2" s="35"/>
      <c r="K2" s="51"/>
      <c r="L2" s="35"/>
      <c r="M2" s="35"/>
      <c r="N2" s="35"/>
      <c r="O2" s="35"/>
    </row>
    <row r="3" spans="1:15" ht="15">
      <c r="A3" s="36"/>
      <c r="B3" s="42"/>
      <c r="C3" s="41"/>
      <c r="D3" s="36"/>
      <c r="E3" s="50" t="s">
        <v>20</v>
      </c>
      <c r="F3" s="50"/>
      <c r="G3" s="50"/>
      <c r="H3" s="50"/>
      <c r="I3" s="40"/>
      <c r="J3" s="37"/>
      <c r="K3" s="36"/>
      <c r="L3" s="35"/>
      <c r="M3" s="35"/>
      <c r="N3" s="35"/>
      <c r="O3" s="35"/>
    </row>
    <row r="4" spans="1:15" ht="15">
      <c r="A4" s="49"/>
      <c r="B4" s="48"/>
      <c r="C4" s="47"/>
      <c r="D4" s="43"/>
      <c r="E4" s="46" t="s">
        <v>56</v>
      </c>
      <c r="F4" s="46"/>
      <c r="G4" s="46"/>
      <c r="H4" s="46"/>
      <c r="I4" s="45"/>
      <c r="J4" s="44"/>
      <c r="K4" s="43"/>
      <c r="L4" s="43"/>
      <c r="M4" s="43"/>
      <c r="N4" s="43"/>
      <c r="O4" s="43"/>
    </row>
    <row r="5" spans="1:15" ht="15">
      <c r="A5" s="36"/>
      <c r="B5" s="42"/>
      <c r="C5" s="41"/>
      <c r="D5" s="36"/>
      <c r="E5" s="36"/>
      <c r="F5" s="36"/>
      <c r="G5" s="36"/>
      <c r="H5" s="37"/>
      <c r="I5" s="40"/>
      <c r="J5" s="37"/>
      <c r="K5" s="36"/>
      <c r="L5" s="35"/>
      <c r="M5" s="35"/>
      <c r="N5" s="35"/>
      <c r="O5" s="35"/>
    </row>
    <row r="6" spans="1:15" ht="15">
      <c r="A6" s="36"/>
      <c r="B6" s="39" t="s">
        <v>55</v>
      </c>
      <c r="C6" s="38"/>
      <c r="D6" s="38"/>
      <c r="E6" s="38"/>
      <c r="F6" s="38"/>
      <c r="G6" s="38"/>
      <c r="H6" s="38"/>
      <c r="I6" s="38"/>
      <c r="J6" s="37"/>
      <c r="K6" s="36"/>
      <c r="L6" s="35"/>
      <c r="M6" s="35"/>
      <c r="N6" s="35"/>
      <c r="O6" s="35"/>
    </row>
    <row r="7" spans="1:15" ht="15" thickBot="1">
      <c r="A7" s="30"/>
      <c r="B7" s="34"/>
      <c r="C7" s="30"/>
      <c r="D7" s="30"/>
      <c r="E7" s="30"/>
      <c r="F7" s="30"/>
      <c r="G7" s="32"/>
      <c r="H7" s="33"/>
      <c r="I7" s="32"/>
      <c r="J7" s="32"/>
      <c r="K7" s="30"/>
      <c r="L7" s="31"/>
      <c r="M7" s="31"/>
      <c r="N7" s="31"/>
      <c r="O7" s="30"/>
    </row>
    <row r="8" spans="1:15" ht="111" thickBot="1">
      <c r="A8" s="29" t="s">
        <v>17</v>
      </c>
      <c r="B8" s="28" t="s">
        <v>16</v>
      </c>
      <c r="C8" s="26" t="s">
        <v>24</v>
      </c>
      <c r="D8" s="26" t="s">
        <v>14</v>
      </c>
      <c r="E8" s="27" t="s">
        <v>13</v>
      </c>
      <c r="F8" s="27" t="s">
        <v>12</v>
      </c>
      <c r="G8" s="27" t="s">
        <v>11</v>
      </c>
      <c r="H8" s="26" t="s">
        <v>10</v>
      </c>
      <c r="I8" s="25" t="s">
        <v>23</v>
      </c>
    </row>
    <row r="9" spans="1:15" ht="16.5" thickBot="1">
      <c r="A9" s="24"/>
      <c r="B9" s="21"/>
      <c r="C9" s="23"/>
      <c r="D9" s="21"/>
      <c r="E9" s="22"/>
      <c r="F9" s="22"/>
      <c r="G9" s="22"/>
      <c r="H9" s="21"/>
      <c r="I9" s="20"/>
    </row>
    <row r="10" spans="1:15" ht="16.5" thickBot="1">
      <c r="A10" s="24" t="s">
        <v>44</v>
      </c>
      <c r="B10" s="63" t="s">
        <v>43</v>
      </c>
      <c r="C10" s="17"/>
      <c r="D10" s="58"/>
      <c r="E10" s="57"/>
      <c r="F10" s="57"/>
      <c r="G10" s="56"/>
      <c r="H10" s="58"/>
      <c r="I10" s="62"/>
    </row>
    <row r="11" spans="1:15" ht="16.5" thickBot="1">
      <c r="A11" s="59">
        <v>1</v>
      </c>
      <c r="B11" s="58" t="s">
        <v>42</v>
      </c>
      <c r="C11" s="14">
        <v>450</v>
      </c>
      <c r="D11" s="58" t="s">
        <v>41</v>
      </c>
      <c r="E11" s="57"/>
      <c r="F11" s="57"/>
      <c r="G11" s="56"/>
      <c r="H11" s="58" t="s">
        <v>29</v>
      </c>
      <c r="I11" s="61" t="s">
        <v>40</v>
      </c>
    </row>
    <row r="12" spans="1:15" ht="16.5" thickBot="1">
      <c r="A12" s="59">
        <v>2</v>
      </c>
      <c r="B12" s="58" t="s">
        <v>39</v>
      </c>
      <c r="C12" s="14">
        <v>70</v>
      </c>
      <c r="D12" s="58" t="s">
        <v>30</v>
      </c>
      <c r="E12" s="57"/>
      <c r="F12" s="57"/>
      <c r="G12" s="56"/>
      <c r="H12" s="55" t="s">
        <v>29</v>
      </c>
      <c r="I12" s="60"/>
    </row>
    <row r="13" spans="1:15" ht="16.5" thickBot="1">
      <c r="A13" s="59">
        <v>3</v>
      </c>
      <c r="B13" s="58" t="s">
        <v>38</v>
      </c>
      <c r="C13" s="14">
        <v>0</v>
      </c>
      <c r="D13" s="58" t="s">
        <v>30</v>
      </c>
      <c r="E13" s="57"/>
      <c r="F13" s="57"/>
      <c r="G13" s="56"/>
      <c r="H13" s="55" t="s">
        <v>29</v>
      </c>
      <c r="I13" s="60"/>
    </row>
    <row r="14" spans="1:15" ht="16.5" thickBot="1">
      <c r="A14" s="59">
        <v>4</v>
      </c>
      <c r="B14" s="58" t="s">
        <v>37</v>
      </c>
      <c r="C14" s="14">
        <v>0</v>
      </c>
      <c r="D14" s="58" t="s">
        <v>30</v>
      </c>
      <c r="E14" s="57"/>
      <c r="F14" s="57"/>
      <c r="G14" s="56"/>
      <c r="H14" s="55" t="s">
        <v>29</v>
      </c>
      <c r="I14" s="60"/>
    </row>
    <row r="15" spans="1:15" ht="16.5" thickBot="1">
      <c r="A15" s="59">
        <v>5</v>
      </c>
      <c r="B15" s="58" t="s">
        <v>36</v>
      </c>
      <c r="C15" s="14">
        <v>4500</v>
      </c>
      <c r="D15" s="58" t="s">
        <v>30</v>
      </c>
      <c r="E15" s="57"/>
      <c r="F15" s="57"/>
      <c r="G15" s="56"/>
      <c r="H15" s="58" t="s">
        <v>29</v>
      </c>
      <c r="I15" s="60"/>
    </row>
    <row r="16" spans="1:15" ht="16.5" thickBot="1">
      <c r="A16" s="59">
        <v>6</v>
      </c>
      <c r="B16" s="58" t="s">
        <v>35</v>
      </c>
      <c r="C16" s="14">
        <v>0</v>
      </c>
      <c r="D16" s="58" t="s">
        <v>30</v>
      </c>
      <c r="E16" s="57"/>
      <c r="F16" s="57"/>
      <c r="G16" s="56"/>
      <c r="H16" s="58" t="s">
        <v>29</v>
      </c>
      <c r="I16" s="60"/>
    </row>
    <row r="17" spans="1:9" ht="16.5" thickBot="1">
      <c r="A17" s="59">
        <v>7</v>
      </c>
      <c r="B17" s="58" t="s">
        <v>34</v>
      </c>
      <c r="C17" s="14">
        <v>0</v>
      </c>
      <c r="D17" s="58" t="s">
        <v>30</v>
      </c>
      <c r="E17" s="57"/>
      <c r="F17" s="57"/>
      <c r="G17" s="56"/>
      <c r="H17" s="58" t="s">
        <v>33</v>
      </c>
      <c r="I17" s="60"/>
    </row>
    <row r="18" spans="1:9" ht="16.5" thickBot="1">
      <c r="A18" s="59">
        <v>8</v>
      </c>
      <c r="B18" s="58" t="s">
        <v>32</v>
      </c>
      <c r="C18" s="14">
        <v>0</v>
      </c>
      <c r="D18" s="58" t="s">
        <v>30</v>
      </c>
      <c r="E18" s="57"/>
      <c r="F18" s="57"/>
      <c r="G18" s="56"/>
      <c r="H18" s="58" t="s">
        <v>29</v>
      </c>
      <c r="I18" s="60"/>
    </row>
    <row r="19" spans="1:9" ht="16.5" thickBot="1">
      <c r="A19" s="59">
        <v>9</v>
      </c>
      <c r="B19" s="58" t="s">
        <v>31</v>
      </c>
      <c r="C19" s="14">
        <v>0</v>
      </c>
      <c r="D19" s="58" t="s">
        <v>30</v>
      </c>
      <c r="E19" s="57"/>
      <c r="F19" s="57"/>
      <c r="G19" s="56"/>
      <c r="H19" s="55" t="s">
        <v>29</v>
      </c>
      <c r="I19" s="54"/>
    </row>
    <row r="20" spans="1:9" ht="19.5" thickBot="1">
      <c r="A20" s="8" t="s">
        <v>54</v>
      </c>
      <c r="B20" s="7"/>
      <c r="C20" s="6"/>
      <c r="D20" s="6"/>
      <c r="E20" s="6"/>
      <c r="F20" s="5"/>
      <c r="G20" s="4">
        <f>SUM(G11:G19)</f>
        <v>0</v>
      </c>
      <c r="H20" s="3"/>
      <c r="I20" s="2"/>
    </row>
    <row r="24" spans="1:9">
      <c r="G24" t="s">
        <v>1</v>
      </c>
    </row>
    <row r="25" spans="1:9">
      <c r="G25" s="1" t="s">
        <v>0</v>
      </c>
    </row>
  </sheetData>
  <protectedRanges>
    <protectedRange sqref="C10 C20" name="Zakres1_1"/>
    <protectedRange sqref="C11:C19" name="Zakres1_1_1"/>
  </protectedRanges>
  <mergeCells count="2">
    <mergeCell ref="A20:F20"/>
    <mergeCell ref="I11:I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Pakiet 11a</vt:lpstr>
      <vt:lpstr>Pakiet 11c</vt:lpstr>
      <vt:lpstr>Pakiet 12a</vt:lpstr>
      <vt:lpstr>Pakiet 12b</vt:lpstr>
      <vt:lpstr>Pakiet 12c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Haręza</dc:creator>
  <cp:lastModifiedBy>Marta Haręza</cp:lastModifiedBy>
  <dcterms:created xsi:type="dcterms:W3CDTF">2014-03-13T10:38:06Z</dcterms:created>
  <dcterms:modified xsi:type="dcterms:W3CDTF">2014-03-13T10:40:36Z</dcterms:modified>
</cp:coreProperties>
</file>