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40" windowHeight="11760"/>
  </bookViews>
  <sheets>
    <sheet name="zam 06" sheetId="1" r:id="rId1"/>
  </sheets>
  <definedNames>
    <definedName name="_xlnm._FilterDatabase" localSheetId="0" hidden="1">'zam 06'!$A$3:$H$79</definedName>
    <definedName name="_xlnm.Print_Area" localSheetId="0">'zam 06'!$A$1:$H$79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5"/>
  <c r="G6"/>
  <c r="G7"/>
  <c r="G4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1"/>
  <c r="G10"/>
  <c r="G9"/>
  <c r="G8"/>
  <c r="G77" l="1"/>
</calcChain>
</file>

<file path=xl/sharedStrings.xml><?xml version="1.0" encoding="utf-8"?>
<sst xmlns="http://schemas.openxmlformats.org/spreadsheetml/2006/main" count="234" uniqueCount="181">
  <si>
    <t>lp</t>
  </si>
  <si>
    <t>Nazwa</t>
  </si>
  <si>
    <t>Jednostka sprzedaży</t>
  </si>
  <si>
    <t>Opis</t>
  </si>
  <si>
    <t>ilość jednostek</t>
  </si>
  <si>
    <t>cena jednostkowa netto</t>
  </si>
  <si>
    <t>wartość brutto</t>
  </si>
  <si>
    <t>uwagi</t>
  </si>
  <si>
    <t xml:space="preserve">Jednostka sprzedaży: 1 sztuka
</t>
  </si>
  <si>
    <t>Jednostka sprzedaży: 1 sztuka</t>
  </si>
  <si>
    <t>Jednostka sprzedaży: 1 szt.</t>
  </si>
  <si>
    <t>Zakreślacz</t>
  </si>
  <si>
    <t>Jednostka sprzedaży:
1 szt.</t>
  </si>
  <si>
    <t>Jednostka sprzedaży : 1 sztuka</t>
  </si>
  <si>
    <t>Wartość brutto</t>
  </si>
  <si>
    <t>.</t>
  </si>
  <si>
    <t>Bloczek samoprzylepny kolorowy</t>
  </si>
  <si>
    <t>Zakładka indeksująca typu PET Strzałka</t>
  </si>
  <si>
    <t>Zakładka indeksująca szeroka</t>
  </si>
  <si>
    <t>Deska A4 z klipem</t>
  </si>
  <si>
    <t>Jednostka sprzedaży: 1 opakowanie</t>
  </si>
  <si>
    <t>Teczka PVC z klipem</t>
  </si>
  <si>
    <t>Temperówka metalowa 400 - 1K/410</t>
  </si>
  <si>
    <t>Jednostka sprzedaży: 1 zestaw 4 kolory</t>
  </si>
  <si>
    <t>Korektor w taśmie</t>
  </si>
  <si>
    <t>Przekładka kartonowa</t>
  </si>
  <si>
    <t>Jednostka sprzedaży: 1 opakowanie 100 sztuk</t>
  </si>
  <si>
    <t>Koszulki krystaliczne w pudełku</t>
  </si>
  <si>
    <t>Ofertówki krystaliczne</t>
  </si>
  <si>
    <t>Jednostka sprzedaży: 1 opakowanie 100 szt.</t>
  </si>
  <si>
    <t>Jednostka sprzedaży: 1 pudełko 100 szt.</t>
  </si>
  <si>
    <t xml:space="preserve">Jednostka sprzedaży: opakowanie 25 szt. </t>
  </si>
  <si>
    <t>Skoroszyt twardy zawieszany A4</t>
  </si>
  <si>
    <t xml:space="preserve">Jednostka sprzedaży: opakowanie 20 sztuk </t>
  </si>
  <si>
    <t>Skoroszyt PVC zawieszany</t>
  </si>
  <si>
    <t xml:space="preserve">Jednostka sprzedaży: opakowanie 10 sztuk  </t>
  </si>
  <si>
    <t>Skoroszy A4 twardy</t>
  </si>
  <si>
    <t>Skoroszyt kolorowy</t>
  </si>
  <si>
    <t>Skoroszyt z klipsem</t>
  </si>
  <si>
    <t>Teczka preszpanowa A4, z gumką na rogach</t>
  </si>
  <si>
    <t>Teczka BOX Caribic</t>
  </si>
  <si>
    <t>Teczka skrzydłowa TSR zamykana na rzepy</t>
  </si>
  <si>
    <t xml:space="preserve">Pudło archiwizacyjne zbiorcze </t>
  </si>
  <si>
    <t>Pojemnik na katalogi Basic A4, z uchwytem</t>
  </si>
  <si>
    <t>Nożyczki 15,5 cm</t>
  </si>
  <si>
    <t>Sznurek bawełniany</t>
  </si>
  <si>
    <t>Taśma pakowna akrylowa przezroczysta</t>
  </si>
  <si>
    <t>Taśma dwustronna 38 mm x 10 m</t>
  </si>
  <si>
    <t>Taśma dwustronna 50 mm x 10 m</t>
  </si>
  <si>
    <t>Taśma biurowa</t>
  </si>
  <si>
    <t>Jednostka sprzedaży: opakowanie: 8 sztuk</t>
  </si>
  <si>
    <t>Spinacze biurowe okrągłe 28 mm</t>
  </si>
  <si>
    <t>Jednostka sprzedaży: opakowanie 100 sztuk</t>
  </si>
  <si>
    <t>Spinacze biurowe okrągłe 50 mm</t>
  </si>
  <si>
    <t xml:space="preserve">Spinacz metalowy ocynkowany 26 mm w pudełku magnetycznym </t>
  </si>
  <si>
    <t xml:space="preserve">Pinezki tablicowe </t>
  </si>
  <si>
    <t>Jednostka sprzedaży: 1 opakowanie 40 sztuk</t>
  </si>
  <si>
    <t>Jednostka sprzedaży: 1 opakowanie 12 sztuk</t>
  </si>
  <si>
    <t>Klipy do papieru 19 mm</t>
  </si>
  <si>
    <t>Klipy do papieru 25 mm</t>
  </si>
  <si>
    <t>Identyfikator z klipsem</t>
  </si>
  <si>
    <t>Blok do flipchartów kratka</t>
  </si>
  <si>
    <t>Jednostka sprzedaży : 1 opakowanie 50 kartek</t>
  </si>
  <si>
    <t>Sprężone powietrze 400 ml</t>
  </si>
  <si>
    <t>Płyn do czyszczenia ekranu 250 ml</t>
  </si>
  <si>
    <t>Blok notatnikowy A5 100 kartek</t>
  </si>
  <si>
    <t>Blok notatnikowy A4 100 kartek</t>
  </si>
  <si>
    <t>Długopis kulkowy</t>
  </si>
  <si>
    <t xml:space="preserve">Segregator A4 szer. grzbietu 75 mm </t>
  </si>
  <si>
    <t>Jednostka sprzedaży: 1 opakowanie 50 szt.</t>
  </si>
  <si>
    <t>Papier ozdobny A4 "Płótno" kremowy</t>
  </si>
  <si>
    <t>Jednostka sprzedaży: 1 opakowanie 20 szt.</t>
  </si>
  <si>
    <t>Zakładki indeksujące szerokie</t>
  </si>
  <si>
    <t>Jednostka sprzedaży: opakowanie 4 x 40 szt.</t>
  </si>
  <si>
    <t>Kołozeszyt z kolorowymi registrami A4 100 kartek</t>
  </si>
  <si>
    <t>Jednostka sprzedaży: 1 opakowanie komplet 4 szt.</t>
  </si>
  <si>
    <t>Bezbarwny i bezwonny, na bazie gliceryny, pojemność 20 ml</t>
  </si>
  <si>
    <t>Gumki recepturki</t>
  </si>
  <si>
    <t>Jednostka sprzedaży: 1 opakowanie 1 kg</t>
  </si>
  <si>
    <t>Gumki recepturki w pudełku 50 g</t>
  </si>
  <si>
    <t>Jednostka sprzedaży: 1 pudełko 50 g</t>
  </si>
  <si>
    <t>Karton ozdobny A4 "Iceland"</t>
  </si>
  <si>
    <t>Karton ozdobny A4 "Millenium"</t>
  </si>
  <si>
    <t xml:space="preserve">Uniwersalne, do wielokrotnego przyklejania na różnego rodzaju powierzchniach, nie pozostawiają śladów na klejonej powierzchni, 450 kartek, 76 x 76 mm, </t>
  </si>
  <si>
    <t>Do zaznaczania wybranych fragmentów tekstu lub całych stron, można po nich pisać, klej umożliwia wielokrotne przyklejanie i odklejanie zakładki, nie niszcząc powierzchni, strzałki,  kolorów 5 x 25 szt., 45 x 12 mm,</t>
  </si>
  <si>
    <t>Uniwersalne, do wielokrotnego przyklejania na różnego rodzaju powierzchniach, nie pozostawiają śladów na klejonej powierzchni, 4 x 50 szt., kolor neon,</t>
  </si>
  <si>
    <r>
      <t>Przydatna do pracy w terenie, magazynie, na konferencji, format A4, wykonana z tektury o grubości 1,8 mm obłożonej folią PVC o grubości 0,2 mm, wyposażona w uchwyt na długopis oraz wewnętrzną trójkątną kieszeń, wysuwany zaczep do zawieszenia na ścianie,</t>
    </r>
    <r>
      <rPr>
        <b/>
        <sz val="11"/>
        <color indexed="8"/>
        <rFont val="Times New Roman"/>
        <family val="1"/>
        <charset val="238"/>
      </rPr>
      <t xml:space="preserve"> </t>
    </r>
  </si>
  <si>
    <t>Wykonana ze  stopu magnezu, stalowe ostrze mocowane wkrętem, podwójna, rowkowania w korpusie ułatwiające trzymanie</t>
  </si>
  <si>
    <t>Fluoroscencyjny tusz na bazie wody, szerokość linii pisania 1-5 mm, do pisania po wszystkich rodzajach papieru, skuwka w kolorze tuszu wyposażona w klips, zestaw 4 szt.: żółty, pomarańczowy, zielony, różowy</t>
  </si>
  <si>
    <t>Wykonane z krystalicznej, antystatycznej folii PP, format A4, otwierane u góry, multiperforowane, opakowanie 100 sztuk w pudełku,</t>
  </si>
  <si>
    <t>Wykonane z folii PCV o grubości 150 mic, otwierane u góry i z prawej strony, zaokrąglone narożniki, kolor przeźroczysty</t>
  </si>
  <si>
    <t>Wykonany z folii o grubości 150/170 mic, przednia okładka skoroszytu jest przezroczysta, tylna kolorowa, zaokrąglone rogi i miejsce na umieszczenie opisu, perforacja umożliwiająca wpinanie do różnego rodzaju segregatorów,</t>
  </si>
  <si>
    <t xml:space="preserve">Przednia okładka przezroczysta o grubości 150 mic tylna kolorowa o grubości 170 mic, papierowy wymienny pasek opisowy wzdłuż grzbietu, zaokrąglone rogi, boczna perforacja umożliwiająca wpinanie do różnego rodzaju segregatorów, </t>
  </si>
  <si>
    <r>
      <t>Wykonany z  folii o grubości 150/170 mic, przednia okładka skoroszytu jest przezroczysta, tylna kolorowa, zaokrąglone rogi i miejsce na umieszczenie opisu</t>
    </r>
    <r>
      <rPr>
        <b/>
        <sz val="11"/>
        <color indexed="8"/>
        <rFont val="Times New Roman"/>
        <family val="1"/>
        <charset val="238"/>
      </rPr>
      <t xml:space="preserve">, </t>
    </r>
  </si>
  <si>
    <t xml:space="preserve">Wykonany z kolorowego lub transparentnego PP, posiada klips do mocowania dokumentów bez potrzeby dziurkowania, </t>
  </si>
  <si>
    <t xml:space="preserve">Teczka preszpanowa A4, wykonana z  kartonu, z gumką na obu rogach, </t>
  </si>
  <si>
    <t xml:space="preserve">Teczka typu BOX o szerokości grzbietu 5 cm, wykonana z tektury o grubości 2 mm, powleczonej folią, wewnątrz czarna, zamykana na gumkę, </t>
  </si>
  <si>
    <t xml:space="preserve">Wykonana z tektury oklejonej folią, wewnątrz biała, na dokumenty A4, szerokość grzbietu 35 mm, zamykana za pomocą trzech skrzydeł na 2 rzepy, </t>
  </si>
  <si>
    <t>Do przechowywania i archiwizacji dokumentów, wykonana z , ekologicznego polipropylenu, dodatkowe metalowe zabezpieczenia narożników teczki, wyposażona w 6 kieszeni, zapięcie na gumkę,</t>
  </si>
  <si>
    <t xml:space="preserve">Do transportu i przechowywania dokumentów w pudełkach 80 i 100 mm, pola opisowe na bocznych ściankach, gramatura 385 g/m3, wymiary 431 x 333 x 294 mm, </t>
  </si>
  <si>
    <t>Do przechowywanie czasopism, ulotek, katalogów itp., wymiary: 73 x 306 x 241 mm,</t>
  </si>
  <si>
    <t>Satynowe ostrze wykonane ze stali nierdzewnej, ergonomicznie wyprofilowana rękojeść z kolorze czarnym,</t>
  </si>
  <si>
    <t>25 dkg,</t>
  </si>
  <si>
    <t>Do oklejania lekkich i średnio ciężkich paczek, opakowań foliowych,  do użytku biurowego, 48 mm x 45 m</t>
  </si>
  <si>
    <t xml:space="preserve">Taśma pokryta obustronnie emulsyjnym klejem akrylowym, odrywana ręcznie, bez konieczności używania nożyczek, nie rozwarstwia się, odporna na kurczenie, </t>
  </si>
  <si>
    <t xml:space="preserve">Taśma biurowa przezroczysta, 15 mm x 33 m z dyspenserem, </t>
  </si>
  <si>
    <t>Taśma biurowa przezroczysta, 15 mm x 33 m</t>
  </si>
  <si>
    <t>Taśma przeźroczysta, bezwonna, pokryta emulsyjnym klejem akrylowym, 18 mm x 10 yd</t>
  </si>
  <si>
    <r>
      <t>W postaci łatwo odklejanych prostokątów koloru białego, odpowiednia do tymczasowego nalepienia informacji, plakatów, planów,</t>
    </r>
    <r>
      <rPr>
        <b/>
        <sz val="11"/>
        <rFont val="Times New Roman"/>
        <family val="1"/>
        <charset val="238"/>
      </rPr>
      <t xml:space="preserve"> </t>
    </r>
  </si>
  <si>
    <t xml:space="preserve">Galwanizowane, </t>
  </si>
  <si>
    <r>
      <t>Galwanizowane,</t>
    </r>
    <r>
      <rPr>
        <b/>
        <sz val="11"/>
        <color indexed="8"/>
        <rFont val="Times New Roman"/>
        <family val="1"/>
        <charset val="238"/>
      </rPr>
      <t xml:space="preserve"> </t>
    </r>
  </si>
  <si>
    <t xml:space="preserve">Spinacz metalowy ocynkowany 26 mm w pudełku magnetycznym, </t>
  </si>
  <si>
    <r>
      <t xml:space="preserve">Plastikowa główka, długość szpilki 10 mm, w plastikowym pudełku, </t>
    </r>
    <r>
      <rPr>
        <sz val="11"/>
        <color indexed="8"/>
        <rFont val="Times New Roman"/>
        <family val="1"/>
        <charset val="238"/>
      </rPr>
      <t xml:space="preserve"> </t>
    </r>
  </si>
  <si>
    <t xml:space="preserve">Lakierowana na czarno powłoka oporna za zadrapania, </t>
  </si>
  <si>
    <t>Lakierowana na czarno powłoka oporna za zadrapania,</t>
  </si>
  <si>
    <t>Z przeźroczystego, tworzywa o grubości 0,35 mm, klips i agrafka, kartonik z wydrukowaną ramką w komplecie, wymiary: 57 x 90 mm,</t>
  </si>
  <si>
    <t>5 otworów do zawieszania, wymiary 64 x 100</t>
  </si>
  <si>
    <t>Do usuwania kurzu i drobnych elementów z miejsc trudno dostępnych, np. w klawiaturach, drukarkach,</t>
  </si>
  <si>
    <t>Czyści szyby skanerów, komputerów, ekrany monitorów, laptopów, nie pozostawia smug,</t>
  </si>
  <si>
    <t>Papier o gramaturze 60g/m2, oprawa miękka, spiralna, mikroperforacja, otwory do segregatora,</t>
  </si>
  <si>
    <t xml:space="preserve">Papier o gramaturze 60g/m2, oprawa miękka, spiralna, mikroperforacja, otwory do segregatora, </t>
  </si>
  <si>
    <t>W kratkę, podkładka z grubej tektury, okładka z kredy 115g/m2,</t>
  </si>
  <si>
    <t>Automatyczny, gumowy uchwyt i klips w kolorze tuszu, wymienny wkład, średnica końcówki piszącej 1 mm</t>
  </si>
  <si>
    <t>Długopis automat</t>
  </si>
  <si>
    <t xml:space="preserve">W plastikowej obudowie, z oznaczonym kolorem tuszu, wentylowa nasadka, kulka z węglików spiekanych, </t>
  </si>
  <si>
    <t>Gumowy uchwyt, grubość linii pisania 0,27 mm,</t>
  </si>
  <si>
    <t>Transparentna obudowa, gumowy uchwyt, końcówka pisząca z węglika wolframu o średnicy 0,7 mm,</t>
  </si>
  <si>
    <t xml:space="preserve">Pióro żelowe  </t>
  </si>
  <si>
    <r>
      <t>Komplet cienkopisów - 10 kolorów,</t>
    </r>
    <r>
      <rPr>
        <b/>
        <sz val="11"/>
        <color indexed="8"/>
        <rFont val="Times New Roman"/>
        <family val="1"/>
        <charset val="238"/>
      </rPr>
      <t xml:space="preserve"> </t>
    </r>
  </si>
  <si>
    <t>Zestaw cienkopisów  10 szt.</t>
  </si>
  <si>
    <t xml:space="preserve">Ołówek </t>
  </si>
  <si>
    <t xml:space="preserve">Gumka do mazania czarna </t>
  </si>
  <si>
    <r>
      <t>Odpowiednia do grafitowych ołówków, nie pozostawia śladów, czarny kolor nie brudzi,</t>
    </r>
    <r>
      <rPr>
        <b/>
        <sz val="11"/>
        <rFont val="Times New Roman"/>
        <family val="1"/>
        <charset val="238"/>
      </rPr>
      <t xml:space="preserve"> </t>
    </r>
  </si>
  <si>
    <t xml:space="preserve">Gumka do mazania </t>
  </si>
  <si>
    <t>Odpowiednia do grafitowych ołówków i kredek, nie pozostawia ścinków, wymiary: 41 x 18,5 x 11,5 mm</t>
  </si>
  <si>
    <t xml:space="preserve">Korektor w piórze </t>
  </si>
  <si>
    <t>Metalowa końcówka dozująca, igłowy system podawania fluidu, pojemność 7 ml,</t>
  </si>
  <si>
    <t>Segregator oklejony folią PP, wymienna etykieta opisowa na grzbiecie, na dolnych krawędziach metalowe okucia</t>
  </si>
  <si>
    <t xml:space="preserve">Gramatura 120g/m2, przeznaczony dla drukarek laserowych i atramentowych, polecany do eleganckiej korespondencji, druku ofert, podziękowań, </t>
  </si>
  <si>
    <r>
      <rPr>
        <sz val="11"/>
        <rFont val="Times New Roman"/>
        <family val="1"/>
        <charset val="238"/>
      </rPr>
      <t>Gramatura 220g/m2, do przygotowywania zaproszeń, dyplomów, wizytówek, menu, polecany do drukarek atramentowych,</t>
    </r>
    <r>
      <rPr>
        <b/>
        <sz val="11"/>
        <rFont val="Times New Roman"/>
        <family val="1"/>
        <charset val="238"/>
      </rPr>
      <t xml:space="preserve"> </t>
    </r>
  </si>
  <si>
    <r>
      <t>Gramatura 220g/m2, do przygotowywania zaproszeń, dyplomów, wizytówek, menu, polecany do drukarek atramentowych</t>
    </r>
    <r>
      <rPr>
        <b/>
        <sz val="11"/>
        <rFont val="Times New Roman"/>
        <family val="1"/>
        <charset val="238"/>
      </rPr>
      <t xml:space="preserve">, </t>
    </r>
  </si>
  <si>
    <r>
      <t>Wymiary 20 x 50 mm, 4 kolory, służące do zaznaczania wybranych fragmentów tekstu lub stron, nie pozostawiają śladów na klejonej powierzchni,</t>
    </r>
    <r>
      <rPr>
        <b/>
        <sz val="11"/>
        <rFont val="Times New Roman"/>
        <family val="1"/>
        <charset val="238"/>
      </rPr>
      <t xml:space="preserve"> </t>
    </r>
  </si>
  <si>
    <r>
      <t>W kratkę, otwory do segregatora, perforacja wzdłuż grzbietu,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5 kolorowych, wycinanych registrów,</t>
    </r>
    <r>
      <rPr>
        <b/>
        <sz val="11"/>
        <rFont val="Times New Roman"/>
        <family val="1"/>
        <charset val="238"/>
      </rPr>
      <t xml:space="preserve"> </t>
    </r>
  </si>
  <si>
    <t xml:space="preserve">Pióro kulkowe </t>
  </si>
  <si>
    <t xml:space="preserve">Marker suchościeralny </t>
  </si>
  <si>
    <t>Komplet 4 szt., końcówka okrągła, okienko w obudowie pozwala śledzić poziom tuszu,</t>
  </si>
  <si>
    <t>Korektor  w płynie</t>
  </si>
  <si>
    <t xml:space="preserve">Mix kolorów, mix rozmiarów, grubość 1,2 mm, w plastikowym pudełku, </t>
  </si>
  <si>
    <t xml:space="preserve">Zszywacz </t>
  </si>
  <si>
    <t xml:space="preserve">Taśma biurowa </t>
  </si>
  <si>
    <t>Klej w sztyfcie 21 g</t>
  </si>
  <si>
    <t>Masa mocująca  50g</t>
  </si>
  <si>
    <t xml:space="preserve">Długopis </t>
  </si>
  <si>
    <t xml:space="preserve">Nawilżacz do palców </t>
  </si>
  <si>
    <t xml:space="preserve">Dziurkacz </t>
  </si>
  <si>
    <t>Po korekcji możliwość natychmiastowego pisania, wymiary taśmy 5 mm x 8 m</t>
  </si>
  <si>
    <t xml:space="preserve">Dziurkacz  metalowy </t>
  </si>
  <si>
    <t xml:space="preserve">Zszywacz metalowy </t>
  </si>
  <si>
    <t>szybkoschnący na bazie rozpuszczalnika , gąbka rozprowadzająca płyn</t>
  </si>
  <si>
    <t>Pióro kulkowe, płynny tusz pigmentowy - wodoodporny i odporny na blaknięcie, stalowy klip, końcówka ze stali nierdzewnej, średnica kulki: ok. 0,8 mm, grubość lini pisania: ok..0,6 mm, wymienny wkład</t>
  </si>
  <si>
    <t>Sześciokątny, klejony grafit odporny na złamania, twardość HB</t>
  </si>
  <si>
    <t>czarny, czerwony, niebieski</t>
  </si>
  <si>
    <t>niebieski, zielony</t>
  </si>
  <si>
    <t>Kołozeszyt A5 100 kartek w kratkę</t>
  </si>
  <si>
    <t>Kołozeszyt  A4 100 kartek w kratkę</t>
  </si>
  <si>
    <t xml:space="preserve">Kalkulator biurowy </t>
  </si>
  <si>
    <t>Kalkulator biurowy , klawisz zmiany znaku, klawisz cofania, obliczania z wykorzystaniem pamięci M+/M-</t>
  </si>
  <si>
    <t>Klej typu PVP, do papieru, kartonu, tkanin, zdjęć,</t>
  </si>
  <si>
    <t>Teczka  z przegródkami i gumką</t>
  </si>
  <si>
    <t>Metalowy mechanizm,  metalowa obudowa, zszywanie zamknięte, otwarte i tapicerskie, wskaźnik ilości zszywek w magazynku, dodatkowa komora na zapasowe zszywki, możliwość zszywania 25 kartek na raz</t>
  </si>
  <si>
    <r>
      <t>Wykonane z folii PVC o grubości 0,2 mm, deska do pisania z ząbkowanym mechanizmem zaciskowym, wewnątrz tektura o grubości 1,8 mm,</t>
    </r>
    <r>
      <rPr>
        <b/>
        <sz val="11"/>
        <rFont val="Times New Roman"/>
        <family val="1"/>
        <charset val="238"/>
      </rPr>
      <t xml:space="preserve"> </t>
    </r>
  </si>
  <si>
    <t>Wykonana z tektury barwionej w masie o gramaturze 190 g/m2, do wpinania w poziomie do segregatorów, wymiary 240 x 105 mm, opakowanie 100 szt., miks kolorów,</t>
  </si>
  <si>
    <r>
      <t>Wykonany z kartonu o grubości 300 g/m2,</t>
    </r>
    <r>
      <rPr>
        <b/>
        <sz val="11"/>
        <rFont val="Times New Roman"/>
        <family val="1"/>
        <charset val="238"/>
      </rPr>
      <t xml:space="preserve"> </t>
    </r>
  </si>
  <si>
    <t>Metalowa konstrukcja, wysuwany ogranicznik, możliwość dziurkowania do 25 kartek</t>
  </si>
  <si>
    <t>Taśma pakowna brązowa</t>
  </si>
  <si>
    <t xml:space="preserve">Do oklejania ciężkich kartonów i paczek, opakowań foliowych, 48 mm x 54 m, </t>
  </si>
  <si>
    <t>Jednostka sprzedaży: 1 opakowanie 10 sztuk</t>
  </si>
  <si>
    <t>Łatwe zszywanie dzięki technologii Direct Impact, zszywanie otwarte, zamknięte i tapicerskie, ładowany od góry, w komplecie zszywki, zintegrowany rozszywacz, wymiary 40x58x145 mm, możliwość zszycia 30 kartek na raz</t>
  </si>
  <si>
    <r>
      <t>Ogranicznik formatu, pojemnik na ścinki, który nie spada podczas opróżniania,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uchwyt umożliwiajacy zmniejszenie siły nacisku przy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dziurkowaniu, wymiary 137x100x107mm, możliwość przedziukowania 30 kartek na raz</t>
    </r>
  </si>
  <si>
    <t>DW 13/2015</t>
  </si>
  <si>
    <t>Załącznik nr 1A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</si>
</sst>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1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1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wrapText="1"/>
    </xf>
    <xf numFmtId="2" fontId="0" fillId="0" borderId="1" xfId="0" applyNumberForma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left" vertical="center" wrapText="1"/>
    </xf>
    <xf numFmtId="2" fontId="13" fillId="0" borderId="1" xfId="0" applyNumberFormat="1" applyFont="1" applyBorder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1" fillId="0" borderId="1" xfId="2" applyFont="1" applyBorder="1" applyAlignment="1">
      <alignment vertical="top" wrapText="1"/>
    </xf>
    <xf numFmtId="0" fontId="10" fillId="0" borderId="1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0" fontId="16" fillId="0" borderId="0" xfId="1" applyFont="1" applyAlignment="1">
      <alignment horizontal="left" vertical="top"/>
    </xf>
    <xf numFmtId="0" fontId="0" fillId="0" borderId="0" xfId="0" applyAlignment="1">
      <alignment vertical="top"/>
    </xf>
    <xf numFmtId="4" fontId="3" fillId="0" borderId="0" xfId="1" applyNumberFormat="1" applyFont="1" applyBorder="1"/>
    <xf numFmtId="0" fontId="17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/>
    </xf>
    <xf numFmtId="4" fontId="18" fillId="0" borderId="0" xfId="1" applyNumberFormat="1" applyFont="1" applyAlignment="1">
      <alignment vertical="center" wrapText="1"/>
    </xf>
    <xf numFmtId="0" fontId="10" fillId="0" borderId="1" xfId="2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top" wrapText="1"/>
    </xf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20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_zap.ofer. materiały biurowe OWK OH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="80" zoomScaleNormal="80" workbookViewId="0">
      <selection activeCell="H5" sqref="H5"/>
    </sheetView>
  </sheetViews>
  <sheetFormatPr defaultColWidth="12.5703125" defaultRowHeight="15"/>
  <cols>
    <col min="1" max="1" width="5.5703125" style="41" customWidth="1"/>
    <col min="2" max="2" width="16.140625" style="42" customWidth="1"/>
    <col min="3" max="3" width="21" style="43" customWidth="1"/>
    <col min="4" max="4" width="43.28515625" style="1" customWidth="1"/>
    <col min="5" max="5" width="8.5703125" style="2" customWidth="1"/>
    <col min="6" max="7" width="8.28515625" style="3" customWidth="1"/>
    <col min="8" max="8" width="16.140625" style="4" customWidth="1"/>
    <col min="9" max="9" width="9.42578125" style="2" customWidth="1"/>
    <col min="10" max="16384" width="12.5703125" style="1"/>
  </cols>
  <sheetData>
    <row r="1" spans="1:9" ht="32.25" customHeight="1">
      <c r="A1" s="59" t="s">
        <v>179</v>
      </c>
      <c r="B1" s="60"/>
      <c r="C1" s="60"/>
      <c r="D1" s="60"/>
      <c r="E1" s="1"/>
      <c r="F1" s="2"/>
      <c r="H1" s="4" t="s">
        <v>180</v>
      </c>
    </row>
    <row r="2" spans="1:9" ht="13.5" customHeight="1">
      <c r="A2" s="1"/>
      <c r="B2" s="5"/>
      <c r="C2" s="5"/>
      <c r="D2" s="5"/>
      <c r="E2" s="5"/>
      <c r="F2" s="5"/>
      <c r="G2" s="5"/>
      <c r="H2" s="6"/>
      <c r="I2" s="7"/>
    </row>
    <row r="3" spans="1:9" ht="57">
      <c r="A3" s="8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11" t="s">
        <v>6</v>
      </c>
      <c r="H3" s="11" t="s">
        <v>7</v>
      </c>
    </row>
    <row r="4" spans="1:9" ht="74.25" customHeight="1">
      <c r="A4" s="12">
        <v>1</v>
      </c>
      <c r="B4" s="13" t="s">
        <v>16</v>
      </c>
      <c r="C4" s="13" t="s">
        <v>8</v>
      </c>
      <c r="D4" s="14" t="s">
        <v>83</v>
      </c>
      <c r="E4" s="15">
        <v>40</v>
      </c>
      <c r="F4" s="16"/>
      <c r="G4" s="16">
        <f>E4*F4*1.23</f>
        <v>0</v>
      </c>
      <c r="H4" s="17"/>
    </row>
    <row r="5" spans="1:9" ht="90.75" customHeight="1">
      <c r="A5" s="12">
        <v>2</v>
      </c>
      <c r="B5" s="13" t="s">
        <v>17</v>
      </c>
      <c r="C5" s="13" t="s">
        <v>20</v>
      </c>
      <c r="D5" s="14" t="s">
        <v>84</v>
      </c>
      <c r="E5" s="15">
        <v>40</v>
      </c>
      <c r="F5" s="16"/>
      <c r="G5" s="16">
        <f t="shared" ref="G5:G51" si="0">E5*F5*1.23</f>
        <v>0</v>
      </c>
      <c r="H5" s="18"/>
    </row>
    <row r="6" spans="1:9" ht="81" customHeight="1">
      <c r="A6" s="12">
        <v>3</v>
      </c>
      <c r="B6" s="13" t="s">
        <v>18</v>
      </c>
      <c r="C6" s="13" t="s">
        <v>20</v>
      </c>
      <c r="D6" s="19" t="s">
        <v>85</v>
      </c>
      <c r="E6" s="15">
        <v>30</v>
      </c>
      <c r="F6" s="16"/>
      <c r="G6" s="16">
        <f t="shared" si="0"/>
        <v>0</v>
      </c>
      <c r="H6" s="18"/>
    </row>
    <row r="7" spans="1:9" ht="60">
      <c r="A7" s="12">
        <v>4</v>
      </c>
      <c r="B7" s="13" t="s">
        <v>19</v>
      </c>
      <c r="C7" s="13" t="s">
        <v>9</v>
      </c>
      <c r="D7" s="19" t="s">
        <v>170</v>
      </c>
      <c r="E7" s="15">
        <v>20</v>
      </c>
      <c r="F7" s="16"/>
      <c r="G7" s="16">
        <f t="shared" si="0"/>
        <v>0</v>
      </c>
      <c r="H7" s="18"/>
    </row>
    <row r="8" spans="1:9" ht="104.25" customHeight="1">
      <c r="A8" s="12">
        <v>5</v>
      </c>
      <c r="B8" s="20" t="s">
        <v>21</v>
      </c>
      <c r="C8" s="13" t="s">
        <v>12</v>
      </c>
      <c r="D8" s="21" t="s">
        <v>86</v>
      </c>
      <c r="E8" s="15">
        <v>20</v>
      </c>
      <c r="F8" s="22"/>
      <c r="G8" s="16">
        <f t="shared" si="0"/>
        <v>0</v>
      </c>
      <c r="H8" s="18"/>
    </row>
    <row r="9" spans="1:9" ht="63.75" customHeight="1">
      <c r="A9" s="12">
        <v>6</v>
      </c>
      <c r="B9" s="13" t="s">
        <v>22</v>
      </c>
      <c r="C9" s="13" t="s">
        <v>12</v>
      </c>
      <c r="D9" s="14" t="s">
        <v>87</v>
      </c>
      <c r="E9" s="15">
        <v>40</v>
      </c>
      <c r="F9" s="16"/>
      <c r="G9" s="16">
        <f t="shared" si="0"/>
        <v>0</v>
      </c>
      <c r="H9" s="17"/>
    </row>
    <row r="10" spans="1:9" ht="75">
      <c r="A10" s="12">
        <v>7</v>
      </c>
      <c r="B10" s="13" t="s">
        <v>11</v>
      </c>
      <c r="C10" s="13" t="s">
        <v>23</v>
      </c>
      <c r="D10" s="14" t="s">
        <v>88</v>
      </c>
      <c r="E10" s="15">
        <v>30</v>
      </c>
      <c r="F10" s="16"/>
      <c r="G10" s="16">
        <f t="shared" si="0"/>
        <v>0</v>
      </c>
      <c r="H10" s="17"/>
    </row>
    <row r="11" spans="1:9" ht="30">
      <c r="A11" s="12">
        <v>8</v>
      </c>
      <c r="B11" s="13" t="s">
        <v>24</v>
      </c>
      <c r="C11" s="13" t="s">
        <v>9</v>
      </c>
      <c r="D11" s="14" t="s">
        <v>155</v>
      </c>
      <c r="E11" s="15">
        <v>32</v>
      </c>
      <c r="F11" s="16"/>
      <c r="G11" s="16">
        <f t="shared" si="0"/>
        <v>0</v>
      </c>
      <c r="H11" s="18"/>
    </row>
    <row r="12" spans="1:9" ht="74.25" customHeight="1">
      <c r="A12" s="12">
        <v>9</v>
      </c>
      <c r="B12" s="23" t="s">
        <v>25</v>
      </c>
      <c r="C12" s="13" t="s">
        <v>29</v>
      </c>
      <c r="D12" s="24" t="s">
        <v>171</v>
      </c>
      <c r="E12" s="15">
        <v>50</v>
      </c>
      <c r="F12" s="16"/>
      <c r="G12" s="16">
        <f t="shared" si="0"/>
        <v>0</v>
      </c>
      <c r="H12" s="18"/>
    </row>
    <row r="13" spans="1:9" ht="63" customHeight="1">
      <c r="A13" s="12">
        <v>10</v>
      </c>
      <c r="B13" s="23" t="s">
        <v>27</v>
      </c>
      <c r="C13" s="13" t="s">
        <v>30</v>
      </c>
      <c r="D13" s="24" t="s">
        <v>89</v>
      </c>
      <c r="E13" s="15">
        <v>50</v>
      </c>
      <c r="F13" s="16"/>
      <c r="G13" s="16">
        <f t="shared" si="0"/>
        <v>0</v>
      </c>
      <c r="H13" s="18"/>
    </row>
    <row r="14" spans="1:9" ht="45">
      <c r="A14" s="12">
        <v>11</v>
      </c>
      <c r="B14" s="13" t="s">
        <v>28</v>
      </c>
      <c r="C14" s="13" t="s">
        <v>31</v>
      </c>
      <c r="D14" s="14" t="s">
        <v>90</v>
      </c>
      <c r="E14" s="15">
        <v>10</v>
      </c>
      <c r="F14" s="16"/>
      <c r="G14" s="16">
        <f t="shared" si="0"/>
        <v>0</v>
      </c>
      <c r="H14" s="18"/>
    </row>
    <row r="15" spans="1:9" ht="120.75" customHeight="1">
      <c r="A15" s="12">
        <v>12</v>
      </c>
      <c r="B15" s="13" t="s">
        <v>32</v>
      </c>
      <c r="C15" s="13" t="s">
        <v>33</v>
      </c>
      <c r="D15" s="14" t="s">
        <v>91</v>
      </c>
      <c r="E15" s="15">
        <v>20</v>
      </c>
      <c r="F15" s="16"/>
      <c r="G15" s="16">
        <f t="shared" si="0"/>
        <v>0</v>
      </c>
      <c r="H15" s="18"/>
    </row>
    <row r="16" spans="1:9" ht="90">
      <c r="A16" s="12">
        <v>13</v>
      </c>
      <c r="B16" s="13" t="s">
        <v>34</v>
      </c>
      <c r="C16" s="13" t="s">
        <v>35</v>
      </c>
      <c r="D16" s="14" t="s">
        <v>92</v>
      </c>
      <c r="E16" s="15">
        <v>25</v>
      </c>
      <c r="F16" s="16"/>
      <c r="G16" s="16">
        <f t="shared" si="0"/>
        <v>0</v>
      </c>
      <c r="H16" s="18"/>
    </row>
    <row r="17" spans="1:8" ht="60">
      <c r="A17" s="12">
        <v>14</v>
      </c>
      <c r="B17" s="13" t="s">
        <v>36</v>
      </c>
      <c r="C17" s="13" t="s">
        <v>35</v>
      </c>
      <c r="D17" s="14" t="s">
        <v>93</v>
      </c>
      <c r="E17" s="15">
        <v>20</v>
      </c>
      <c r="F17" s="16"/>
      <c r="G17" s="16">
        <f t="shared" si="0"/>
        <v>0</v>
      </c>
      <c r="H17" s="18"/>
    </row>
    <row r="18" spans="1:8" ht="30">
      <c r="A18" s="12">
        <v>15</v>
      </c>
      <c r="B18" s="23" t="s">
        <v>37</v>
      </c>
      <c r="C18" s="13" t="s">
        <v>9</v>
      </c>
      <c r="D18" s="24" t="s">
        <v>172</v>
      </c>
      <c r="E18" s="15">
        <v>50</v>
      </c>
      <c r="F18" s="16"/>
      <c r="G18" s="16">
        <f t="shared" si="0"/>
        <v>0</v>
      </c>
      <c r="H18" s="18"/>
    </row>
    <row r="19" spans="1:8" ht="45">
      <c r="A19" s="12">
        <v>16</v>
      </c>
      <c r="B19" s="23" t="s">
        <v>38</v>
      </c>
      <c r="C19" s="13" t="s">
        <v>9</v>
      </c>
      <c r="D19" s="24" t="s">
        <v>94</v>
      </c>
      <c r="E19" s="15">
        <v>20</v>
      </c>
      <c r="F19" s="16"/>
      <c r="G19" s="16">
        <f t="shared" si="0"/>
        <v>0</v>
      </c>
      <c r="H19" s="18"/>
    </row>
    <row r="20" spans="1:8" ht="60">
      <c r="A20" s="12">
        <v>17</v>
      </c>
      <c r="B20" s="23" t="s">
        <v>39</v>
      </c>
      <c r="C20" s="13" t="s">
        <v>9</v>
      </c>
      <c r="D20" s="24" t="s">
        <v>95</v>
      </c>
      <c r="E20" s="15">
        <v>120</v>
      </c>
      <c r="F20" s="16"/>
      <c r="G20" s="16">
        <f t="shared" si="0"/>
        <v>0</v>
      </c>
      <c r="H20" s="18"/>
    </row>
    <row r="21" spans="1:8" ht="60">
      <c r="A21" s="12">
        <v>18</v>
      </c>
      <c r="B21" s="13" t="s">
        <v>40</v>
      </c>
      <c r="C21" s="13" t="s">
        <v>9</v>
      </c>
      <c r="D21" s="14" t="s">
        <v>96</v>
      </c>
      <c r="E21" s="15">
        <v>20</v>
      </c>
      <c r="F21" s="16"/>
      <c r="G21" s="16">
        <f t="shared" si="0"/>
        <v>0</v>
      </c>
      <c r="H21" s="18"/>
    </row>
    <row r="22" spans="1:8" ht="60">
      <c r="A22" s="12">
        <v>19</v>
      </c>
      <c r="B22" s="13" t="s">
        <v>41</v>
      </c>
      <c r="C22" s="13" t="s">
        <v>9</v>
      </c>
      <c r="D22" s="21" t="s">
        <v>97</v>
      </c>
      <c r="E22" s="15">
        <v>20</v>
      </c>
      <c r="F22" s="16"/>
      <c r="G22" s="16">
        <f t="shared" si="0"/>
        <v>0</v>
      </c>
      <c r="H22" s="18"/>
    </row>
    <row r="23" spans="1:8" ht="93.75" customHeight="1">
      <c r="A23" s="12">
        <v>20</v>
      </c>
      <c r="B23" s="13" t="s">
        <v>168</v>
      </c>
      <c r="C23" s="13" t="s">
        <v>9</v>
      </c>
      <c r="D23" s="14" t="s">
        <v>98</v>
      </c>
      <c r="E23" s="15">
        <v>20</v>
      </c>
      <c r="F23" s="16"/>
      <c r="G23" s="16">
        <f t="shared" si="0"/>
        <v>0</v>
      </c>
      <c r="H23" s="18"/>
    </row>
    <row r="24" spans="1:8" ht="78" customHeight="1">
      <c r="A24" s="12">
        <v>21</v>
      </c>
      <c r="B24" s="13" t="s">
        <v>42</v>
      </c>
      <c r="C24" s="13" t="s">
        <v>9</v>
      </c>
      <c r="D24" s="14" t="s">
        <v>99</v>
      </c>
      <c r="E24" s="15">
        <v>50</v>
      </c>
      <c r="F24" s="16"/>
      <c r="G24" s="16">
        <f t="shared" si="0"/>
        <v>0</v>
      </c>
      <c r="H24" s="18"/>
    </row>
    <row r="25" spans="1:8" ht="59.25" customHeight="1">
      <c r="A25" s="12">
        <v>22</v>
      </c>
      <c r="B25" s="25" t="s">
        <v>43</v>
      </c>
      <c r="C25" s="13" t="s">
        <v>9</v>
      </c>
      <c r="D25" s="26" t="s">
        <v>100</v>
      </c>
      <c r="E25" s="15">
        <v>30</v>
      </c>
      <c r="F25" s="16"/>
      <c r="G25" s="16">
        <f t="shared" si="0"/>
        <v>0</v>
      </c>
      <c r="H25" s="18"/>
    </row>
    <row r="26" spans="1:8" ht="90.75" customHeight="1">
      <c r="A26" s="12">
        <v>23</v>
      </c>
      <c r="B26" s="13" t="s">
        <v>148</v>
      </c>
      <c r="C26" s="13" t="s">
        <v>9</v>
      </c>
      <c r="D26" s="14" t="s">
        <v>169</v>
      </c>
      <c r="E26" s="15">
        <v>5</v>
      </c>
      <c r="F26" s="16"/>
      <c r="G26" s="16">
        <f t="shared" si="0"/>
        <v>0</v>
      </c>
      <c r="H26" s="18"/>
    </row>
    <row r="27" spans="1:8" ht="30">
      <c r="A27" s="12">
        <v>24</v>
      </c>
      <c r="B27" s="13" t="s">
        <v>154</v>
      </c>
      <c r="C27" s="13" t="s">
        <v>9</v>
      </c>
      <c r="D27" s="14" t="s">
        <v>173</v>
      </c>
      <c r="E27" s="15">
        <v>5</v>
      </c>
      <c r="F27" s="16"/>
      <c r="G27" s="16">
        <f t="shared" si="0"/>
        <v>0</v>
      </c>
      <c r="H27" s="18"/>
    </row>
    <row r="28" spans="1:8" ht="45">
      <c r="A28" s="12">
        <v>25</v>
      </c>
      <c r="B28" s="13" t="s">
        <v>44</v>
      </c>
      <c r="C28" s="13" t="s">
        <v>9</v>
      </c>
      <c r="D28" s="14" t="s">
        <v>101</v>
      </c>
      <c r="E28" s="15">
        <v>30</v>
      </c>
      <c r="F28" s="16"/>
      <c r="G28" s="16">
        <f t="shared" si="0"/>
        <v>0</v>
      </c>
      <c r="H28" s="18"/>
    </row>
    <row r="29" spans="1:8" ht="30">
      <c r="A29" s="12">
        <v>26</v>
      </c>
      <c r="B29" s="13" t="s">
        <v>45</v>
      </c>
      <c r="C29" s="13" t="s">
        <v>9</v>
      </c>
      <c r="D29" s="14" t="s">
        <v>102</v>
      </c>
      <c r="E29" s="15">
        <v>10</v>
      </c>
      <c r="F29" s="16"/>
      <c r="G29" s="16">
        <f t="shared" si="0"/>
        <v>0</v>
      </c>
      <c r="H29" s="18"/>
    </row>
    <row r="30" spans="1:8" ht="45">
      <c r="A30" s="12">
        <v>27</v>
      </c>
      <c r="B30" s="13" t="s">
        <v>46</v>
      </c>
      <c r="C30" s="13" t="s">
        <v>9</v>
      </c>
      <c r="D30" s="14" t="s">
        <v>103</v>
      </c>
      <c r="E30" s="15">
        <v>20</v>
      </c>
      <c r="F30" s="16"/>
      <c r="G30" s="16">
        <f t="shared" si="0"/>
        <v>0</v>
      </c>
      <c r="H30" s="18"/>
    </row>
    <row r="31" spans="1:8" ht="30">
      <c r="A31" s="12">
        <v>28</v>
      </c>
      <c r="B31" s="13" t="s">
        <v>174</v>
      </c>
      <c r="C31" s="13" t="s">
        <v>13</v>
      </c>
      <c r="D31" s="27" t="s">
        <v>175</v>
      </c>
      <c r="E31" s="15">
        <v>20</v>
      </c>
      <c r="F31" s="16"/>
      <c r="G31" s="16">
        <f t="shared" si="0"/>
        <v>0</v>
      </c>
      <c r="H31" s="18"/>
    </row>
    <row r="32" spans="1:8" ht="77.25" customHeight="1">
      <c r="A32" s="12">
        <v>29</v>
      </c>
      <c r="B32" s="13" t="s">
        <v>47</v>
      </c>
      <c r="C32" s="13" t="s">
        <v>9</v>
      </c>
      <c r="D32" s="27" t="s">
        <v>104</v>
      </c>
      <c r="E32" s="15">
        <v>5</v>
      </c>
      <c r="F32" s="16"/>
      <c r="G32" s="16">
        <f t="shared" si="0"/>
        <v>0</v>
      </c>
      <c r="H32" s="18"/>
    </row>
    <row r="33" spans="1:10" ht="77.25" customHeight="1">
      <c r="A33" s="12">
        <v>30</v>
      </c>
      <c r="B33" s="13" t="s">
        <v>48</v>
      </c>
      <c r="C33" s="13" t="s">
        <v>9</v>
      </c>
      <c r="D33" s="27" t="s">
        <v>104</v>
      </c>
      <c r="E33" s="15">
        <v>10</v>
      </c>
      <c r="F33" s="16"/>
      <c r="G33" s="16">
        <f t="shared" si="0"/>
        <v>0</v>
      </c>
      <c r="H33" s="18"/>
    </row>
    <row r="34" spans="1:10" ht="30">
      <c r="A34" s="12">
        <v>31</v>
      </c>
      <c r="B34" s="13" t="s">
        <v>149</v>
      </c>
      <c r="C34" s="13" t="s">
        <v>9</v>
      </c>
      <c r="D34" s="14" t="s">
        <v>105</v>
      </c>
      <c r="E34" s="15">
        <v>30</v>
      </c>
      <c r="F34" s="22"/>
      <c r="G34" s="16">
        <f t="shared" si="0"/>
        <v>0</v>
      </c>
      <c r="H34" s="18"/>
    </row>
    <row r="35" spans="1:10" ht="45" customHeight="1">
      <c r="A35" s="12">
        <v>32</v>
      </c>
      <c r="B35" s="13" t="s">
        <v>149</v>
      </c>
      <c r="C35" s="13" t="s">
        <v>9</v>
      </c>
      <c r="D35" s="14" t="s">
        <v>106</v>
      </c>
      <c r="E35" s="15">
        <v>30</v>
      </c>
      <c r="F35" s="22"/>
      <c r="G35" s="16">
        <f t="shared" si="0"/>
        <v>0</v>
      </c>
      <c r="H35" s="18"/>
    </row>
    <row r="36" spans="1:10" ht="30">
      <c r="A36" s="12">
        <v>33</v>
      </c>
      <c r="B36" s="13" t="s">
        <v>49</v>
      </c>
      <c r="C36" s="13" t="s">
        <v>50</v>
      </c>
      <c r="D36" s="14" t="s">
        <v>107</v>
      </c>
      <c r="E36" s="15">
        <v>10</v>
      </c>
      <c r="F36" s="22"/>
      <c r="G36" s="16">
        <f t="shared" si="0"/>
        <v>0</v>
      </c>
      <c r="H36" s="18"/>
    </row>
    <row r="37" spans="1:10" ht="30">
      <c r="A37" s="12">
        <v>34</v>
      </c>
      <c r="B37" s="13" t="s">
        <v>150</v>
      </c>
      <c r="C37" s="13" t="s">
        <v>9</v>
      </c>
      <c r="D37" s="14" t="s">
        <v>167</v>
      </c>
      <c r="E37" s="15">
        <v>30</v>
      </c>
      <c r="F37" s="16"/>
      <c r="G37" s="16">
        <f t="shared" si="0"/>
        <v>0</v>
      </c>
      <c r="H37" s="18"/>
    </row>
    <row r="38" spans="1:10" ht="45">
      <c r="A38" s="12">
        <v>35</v>
      </c>
      <c r="B38" s="20" t="s">
        <v>151</v>
      </c>
      <c r="C38" s="13" t="s">
        <v>20</v>
      </c>
      <c r="D38" s="19" t="s">
        <v>108</v>
      </c>
      <c r="E38" s="15">
        <v>20</v>
      </c>
      <c r="F38" s="16"/>
      <c r="G38" s="16">
        <f t="shared" si="0"/>
        <v>0</v>
      </c>
      <c r="H38" s="28"/>
    </row>
    <row r="39" spans="1:10" ht="30">
      <c r="A39" s="12">
        <v>36</v>
      </c>
      <c r="B39" s="20" t="s">
        <v>51</v>
      </c>
      <c r="C39" s="13" t="s">
        <v>52</v>
      </c>
      <c r="D39" s="52" t="s">
        <v>109</v>
      </c>
      <c r="E39" s="15">
        <v>30</v>
      </c>
      <c r="F39" s="16"/>
      <c r="G39" s="16">
        <f t="shared" si="0"/>
        <v>0</v>
      </c>
      <c r="H39" s="18"/>
      <c r="I39" s="29"/>
    </row>
    <row r="40" spans="1:10" ht="30">
      <c r="A40" s="12">
        <v>37</v>
      </c>
      <c r="B40" s="13" t="s">
        <v>53</v>
      </c>
      <c r="C40" s="13" t="s">
        <v>52</v>
      </c>
      <c r="D40" s="30" t="s">
        <v>110</v>
      </c>
      <c r="E40" s="15">
        <v>30</v>
      </c>
      <c r="F40" s="16"/>
      <c r="G40" s="16">
        <f t="shared" si="0"/>
        <v>0</v>
      </c>
      <c r="H40" s="28"/>
    </row>
    <row r="41" spans="1:10" ht="84.75" customHeight="1">
      <c r="A41" s="12">
        <v>38</v>
      </c>
      <c r="B41" s="13" t="s">
        <v>54</v>
      </c>
      <c r="C41" s="13" t="s">
        <v>26</v>
      </c>
      <c r="D41" s="30" t="s">
        <v>111</v>
      </c>
      <c r="E41" s="15">
        <v>10</v>
      </c>
      <c r="F41" s="16"/>
      <c r="G41" s="16">
        <f t="shared" si="0"/>
        <v>0</v>
      </c>
      <c r="H41" s="18"/>
    </row>
    <row r="42" spans="1:10" ht="30">
      <c r="A42" s="12">
        <v>39</v>
      </c>
      <c r="B42" s="31" t="s">
        <v>55</v>
      </c>
      <c r="C42" s="31" t="s">
        <v>56</v>
      </c>
      <c r="D42" s="30" t="s">
        <v>112</v>
      </c>
      <c r="E42" s="15">
        <v>10</v>
      </c>
      <c r="F42" s="16"/>
      <c r="G42" s="16">
        <f t="shared" si="0"/>
        <v>0</v>
      </c>
      <c r="H42" s="28"/>
      <c r="J42" s="32"/>
    </row>
    <row r="43" spans="1:10" ht="39" customHeight="1">
      <c r="A43" s="12">
        <v>40</v>
      </c>
      <c r="B43" s="31" t="s">
        <v>58</v>
      </c>
      <c r="C43" s="31" t="s">
        <v>57</v>
      </c>
      <c r="D43" s="30" t="s">
        <v>113</v>
      </c>
      <c r="E43" s="15">
        <v>20</v>
      </c>
      <c r="F43" s="16"/>
      <c r="G43" s="16">
        <f t="shared" si="0"/>
        <v>0</v>
      </c>
      <c r="H43" s="17"/>
    </row>
    <row r="44" spans="1:10" ht="30">
      <c r="A44" s="12">
        <v>41</v>
      </c>
      <c r="B44" s="33" t="s">
        <v>59</v>
      </c>
      <c r="C44" s="31" t="s">
        <v>57</v>
      </c>
      <c r="D44" s="34" t="s">
        <v>114</v>
      </c>
      <c r="E44" s="15">
        <v>20</v>
      </c>
      <c r="F44" s="16"/>
      <c r="G44" s="16">
        <f t="shared" si="0"/>
        <v>0</v>
      </c>
      <c r="H44" s="18"/>
    </row>
    <row r="45" spans="1:10" ht="45">
      <c r="A45" s="12">
        <v>42</v>
      </c>
      <c r="B45" s="25" t="s">
        <v>165</v>
      </c>
      <c r="C45" s="31" t="s">
        <v>9</v>
      </c>
      <c r="D45" s="35" t="s">
        <v>166</v>
      </c>
      <c r="E45" s="15">
        <v>10</v>
      </c>
      <c r="F45" s="16"/>
      <c r="G45" s="16">
        <f t="shared" si="0"/>
        <v>0</v>
      </c>
      <c r="H45" s="18"/>
    </row>
    <row r="46" spans="1:10" ht="45">
      <c r="A46" s="12">
        <v>43</v>
      </c>
      <c r="B46" s="13" t="s">
        <v>60</v>
      </c>
      <c r="C46" s="31" t="s">
        <v>10</v>
      </c>
      <c r="D46" s="30" t="s">
        <v>115</v>
      </c>
      <c r="E46" s="15">
        <v>100</v>
      </c>
      <c r="F46" s="16"/>
      <c r="G46" s="16">
        <f t="shared" si="0"/>
        <v>0</v>
      </c>
      <c r="H46" s="18"/>
    </row>
    <row r="47" spans="1:10" ht="48.75" customHeight="1">
      <c r="A47" s="12">
        <v>44</v>
      </c>
      <c r="B47" s="13" t="s">
        <v>61</v>
      </c>
      <c r="C47" s="31" t="s">
        <v>62</v>
      </c>
      <c r="D47" s="30" t="s">
        <v>116</v>
      </c>
      <c r="E47" s="15">
        <v>1</v>
      </c>
      <c r="F47" s="16"/>
      <c r="G47" s="16">
        <f t="shared" si="0"/>
        <v>0</v>
      </c>
      <c r="H47" s="18"/>
    </row>
    <row r="48" spans="1:10" ht="45">
      <c r="A48" s="12">
        <v>45</v>
      </c>
      <c r="B48" s="13" t="s">
        <v>63</v>
      </c>
      <c r="C48" s="31" t="s">
        <v>13</v>
      </c>
      <c r="D48" s="30" t="s">
        <v>117</v>
      </c>
      <c r="E48" s="15">
        <v>20</v>
      </c>
      <c r="F48" s="16"/>
      <c r="G48" s="16">
        <f t="shared" si="0"/>
        <v>0</v>
      </c>
      <c r="H48" s="18"/>
    </row>
    <row r="49" spans="1:9" ht="45">
      <c r="A49" s="12">
        <v>46</v>
      </c>
      <c r="B49" s="13" t="s">
        <v>64</v>
      </c>
      <c r="C49" s="31" t="s">
        <v>9</v>
      </c>
      <c r="D49" s="30" t="s">
        <v>118</v>
      </c>
      <c r="E49" s="15">
        <v>20</v>
      </c>
      <c r="F49" s="16"/>
      <c r="G49" s="16">
        <f t="shared" si="0"/>
        <v>0</v>
      </c>
      <c r="H49" s="18"/>
    </row>
    <row r="50" spans="1:9" ht="45">
      <c r="A50" s="12">
        <v>47</v>
      </c>
      <c r="B50" s="13" t="s">
        <v>164</v>
      </c>
      <c r="C50" s="13" t="s">
        <v>9</v>
      </c>
      <c r="D50" s="19" t="s">
        <v>119</v>
      </c>
      <c r="E50" s="15">
        <v>60</v>
      </c>
      <c r="F50" s="16"/>
      <c r="G50" s="16">
        <f t="shared" si="0"/>
        <v>0</v>
      </c>
      <c r="H50" s="28"/>
    </row>
    <row r="51" spans="1:9" ht="48.75" customHeight="1">
      <c r="A51" s="12">
        <v>48</v>
      </c>
      <c r="B51" s="13" t="s">
        <v>163</v>
      </c>
      <c r="C51" s="13" t="s">
        <v>9</v>
      </c>
      <c r="D51" s="14" t="s">
        <v>120</v>
      </c>
      <c r="E51" s="15">
        <v>60</v>
      </c>
      <c r="F51" s="16"/>
      <c r="G51" s="16">
        <f t="shared" si="0"/>
        <v>0</v>
      </c>
      <c r="H51" s="18"/>
    </row>
    <row r="52" spans="1:9" ht="30">
      <c r="A52" s="12">
        <v>49</v>
      </c>
      <c r="B52" s="33" t="s">
        <v>65</v>
      </c>
      <c r="C52" s="31" t="s">
        <v>9</v>
      </c>
      <c r="D52" s="14" t="s">
        <v>121</v>
      </c>
      <c r="E52" s="15">
        <v>50</v>
      </c>
      <c r="F52" s="16"/>
      <c r="G52" s="16">
        <f>E52*F52*1.23</f>
        <v>0</v>
      </c>
      <c r="H52" s="28"/>
      <c r="I52" s="36"/>
    </row>
    <row r="53" spans="1:9" ht="30">
      <c r="A53" s="12">
        <v>50</v>
      </c>
      <c r="B53" s="13" t="s">
        <v>66</v>
      </c>
      <c r="C53" s="31" t="s">
        <v>9</v>
      </c>
      <c r="D53" s="30" t="s">
        <v>121</v>
      </c>
      <c r="E53" s="15">
        <v>50</v>
      </c>
      <c r="F53" s="16"/>
      <c r="G53" s="16">
        <f t="shared" ref="G53:G76" si="1">E53*F53*1.23</f>
        <v>0</v>
      </c>
      <c r="H53" s="18"/>
    </row>
    <row r="54" spans="1:9" ht="45">
      <c r="A54" s="12">
        <v>51</v>
      </c>
      <c r="B54" s="13" t="s">
        <v>123</v>
      </c>
      <c r="C54" s="31" t="s">
        <v>9</v>
      </c>
      <c r="D54" s="30" t="s">
        <v>124</v>
      </c>
      <c r="E54" s="15">
        <v>150</v>
      </c>
      <c r="F54" s="16"/>
      <c r="G54" s="16">
        <f t="shared" si="1"/>
        <v>0</v>
      </c>
      <c r="H54" s="17" t="s">
        <v>162</v>
      </c>
    </row>
    <row r="55" spans="1:9" ht="45">
      <c r="A55" s="12">
        <v>52</v>
      </c>
      <c r="B55" s="13" t="s">
        <v>67</v>
      </c>
      <c r="C55" s="31" t="s">
        <v>9</v>
      </c>
      <c r="D55" s="30" t="s">
        <v>122</v>
      </c>
      <c r="E55" s="15">
        <v>200</v>
      </c>
      <c r="F55" s="16"/>
      <c r="G55" s="16">
        <f t="shared" si="1"/>
        <v>0</v>
      </c>
      <c r="H55" s="17" t="s">
        <v>162</v>
      </c>
    </row>
    <row r="56" spans="1:9" ht="38.25">
      <c r="A56" s="12">
        <v>53</v>
      </c>
      <c r="B56" s="13" t="s">
        <v>152</v>
      </c>
      <c r="C56" s="31" t="s">
        <v>9</v>
      </c>
      <c r="D56" s="14" t="s">
        <v>125</v>
      </c>
      <c r="E56" s="15">
        <v>150</v>
      </c>
      <c r="F56" s="16"/>
      <c r="G56" s="16">
        <f t="shared" si="1"/>
        <v>0</v>
      </c>
      <c r="H56" s="17" t="s">
        <v>161</v>
      </c>
    </row>
    <row r="57" spans="1:9" ht="61.5" customHeight="1">
      <c r="A57" s="12">
        <v>54</v>
      </c>
      <c r="B57" s="31" t="s">
        <v>127</v>
      </c>
      <c r="C57" s="31" t="s">
        <v>9</v>
      </c>
      <c r="D57" s="14" t="s">
        <v>126</v>
      </c>
      <c r="E57" s="15">
        <v>100</v>
      </c>
      <c r="F57" s="16"/>
      <c r="G57" s="16">
        <f t="shared" si="1"/>
        <v>0</v>
      </c>
      <c r="H57" s="18"/>
    </row>
    <row r="58" spans="1:9" ht="45">
      <c r="A58" s="12">
        <v>55</v>
      </c>
      <c r="B58" s="13" t="s">
        <v>129</v>
      </c>
      <c r="C58" s="13" t="s">
        <v>176</v>
      </c>
      <c r="D58" s="14" t="s">
        <v>128</v>
      </c>
      <c r="E58" s="15">
        <v>30</v>
      </c>
      <c r="F58" s="22"/>
      <c r="G58" s="16">
        <f t="shared" si="1"/>
        <v>0</v>
      </c>
      <c r="H58" s="17"/>
    </row>
    <row r="59" spans="1:9" ht="47.25" customHeight="1">
      <c r="A59" s="12">
        <v>56</v>
      </c>
      <c r="B59" s="33" t="s">
        <v>130</v>
      </c>
      <c r="C59" s="31" t="s">
        <v>9</v>
      </c>
      <c r="D59" s="24" t="s">
        <v>160</v>
      </c>
      <c r="E59" s="15">
        <v>100</v>
      </c>
      <c r="F59" s="16"/>
      <c r="G59" s="16">
        <f t="shared" si="1"/>
        <v>0</v>
      </c>
      <c r="H59" s="18"/>
    </row>
    <row r="60" spans="1:9" ht="30">
      <c r="A60" s="12">
        <v>57</v>
      </c>
      <c r="B60" s="23" t="s">
        <v>131</v>
      </c>
      <c r="C60" s="31" t="s">
        <v>9</v>
      </c>
      <c r="D60" s="24" t="s">
        <v>132</v>
      </c>
      <c r="E60" s="15">
        <v>40</v>
      </c>
      <c r="F60" s="16"/>
      <c r="G60" s="16">
        <f t="shared" si="1"/>
        <v>0</v>
      </c>
      <c r="H60" s="18"/>
    </row>
    <row r="61" spans="1:9" ht="61.5" customHeight="1">
      <c r="A61" s="12">
        <v>58</v>
      </c>
      <c r="B61" s="23" t="s">
        <v>133</v>
      </c>
      <c r="C61" s="37" t="s">
        <v>9</v>
      </c>
      <c r="D61" s="38" t="s">
        <v>134</v>
      </c>
      <c r="E61" s="15">
        <v>42</v>
      </c>
      <c r="F61" s="16"/>
      <c r="G61" s="16">
        <f t="shared" si="1"/>
        <v>0</v>
      </c>
      <c r="H61" s="28"/>
    </row>
    <row r="62" spans="1:9" ht="30">
      <c r="A62" s="12">
        <v>59</v>
      </c>
      <c r="B62" s="23" t="s">
        <v>135</v>
      </c>
      <c r="C62" s="23" t="s">
        <v>9</v>
      </c>
      <c r="D62" s="38" t="s">
        <v>136</v>
      </c>
      <c r="E62" s="15">
        <v>30</v>
      </c>
      <c r="F62" s="16"/>
      <c r="G62" s="16">
        <f t="shared" si="1"/>
        <v>0</v>
      </c>
      <c r="H62" s="18"/>
    </row>
    <row r="63" spans="1:9" ht="45">
      <c r="A63" s="12">
        <v>60</v>
      </c>
      <c r="B63" s="23" t="s">
        <v>68</v>
      </c>
      <c r="C63" s="37" t="s">
        <v>9</v>
      </c>
      <c r="D63" s="38" t="s">
        <v>137</v>
      </c>
      <c r="E63" s="15">
        <v>50</v>
      </c>
      <c r="F63" s="16"/>
      <c r="G63" s="16">
        <f t="shared" si="1"/>
        <v>0</v>
      </c>
      <c r="H63" s="18"/>
    </row>
    <row r="64" spans="1:9" ht="62.25" customHeight="1">
      <c r="A64" s="12">
        <v>61</v>
      </c>
      <c r="B64" s="23" t="s">
        <v>70</v>
      </c>
      <c r="C64" s="37" t="s">
        <v>69</v>
      </c>
      <c r="D64" s="38" t="s">
        <v>138</v>
      </c>
      <c r="E64" s="15">
        <v>11</v>
      </c>
      <c r="F64" s="16"/>
      <c r="G64" s="16">
        <f t="shared" si="1"/>
        <v>0</v>
      </c>
      <c r="H64" s="18"/>
    </row>
    <row r="65" spans="1:10" ht="70.5" customHeight="1">
      <c r="A65" s="12">
        <v>62</v>
      </c>
      <c r="B65" s="23" t="s">
        <v>81</v>
      </c>
      <c r="C65" s="37" t="s">
        <v>71</v>
      </c>
      <c r="D65" s="55" t="s">
        <v>139</v>
      </c>
      <c r="E65" s="15">
        <v>20</v>
      </c>
      <c r="F65" s="16"/>
      <c r="G65" s="16">
        <f t="shared" si="1"/>
        <v>0</v>
      </c>
      <c r="H65" s="18"/>
    </row>
    <row r="66" spans="1:10" ht="79.5" customHeight="1">
      <c r="A66" s="12">
        <v>63</v>
      </c>
      <c r="B66" s="23" t="s">
        <v>82</v>
      </c>
      <c r="C66" s="37" t="s">
        <v>71</v>
      </c>
      <c r="D66" s="38" t="s">
        <v>140</v>
      </c>
      <c r="E66" s="15">
        <v>18</v>
      </c>
      <c r="F66" s="16"/>
      <c r="G66" s="16">
        <f t="shared" si="1"/>
        <v>0</v>
      </c>
      <c r="H66" s="18"/>
    </row>
    <row r="67" spans="1:10" ht="60">
      <c r="A67" s="12">
        <v>64</v>
      </c>
      <c r="B67" s="23" t="s">
        <v>72</v>
      </c>
      <c r="C67" s="23" t="s">
        <v>73</v>
      </c>
      <c r="D67" s="38" t="s">
        <v>141</v>
      </c>
      <c r="E67" s="15">
        <v>30</v>
      </c>
      <c r="F67" s="16"/>
      <c r="G67" s="16">
        <f t="shared" si="1"/>
        <v>0</v>
      </c>
      <c r="H67" s="18"/>
    </row>
    <row r="68" spans="1:10" ht="60">
      <c r="A68" s="12">
        <v>65</v>
      </c>
      <c r="B68" s="23" t="s">
        <v>74</v>
      </c>
      <c r="C68" s="23" t="s">
        <v>9</v>
      </c>
      <c r="D68" s="38" t="s">
        <v>142</v>
      </c>
      <c r="E68" s="15">
        <v>10</v>
      </c>
      <c r="F68" s="16"/>
      <c r="G68" s="16">
        <f t="shared" si="1"/>
        <v>0</v>
      </c>
      <c r="H68" s="18"/>
    </row>
    <row r="69" spans="1:10" ht="75">
      <c r="A69" s="12">
        <v>66</v>
      </c>
      <c r="B69" s="23" t="s">
        <v>143</v>
      </c>
      <c r="C69" s="23" t="s">
        <v>9</v>
      </c>
      <c r="D69" s="38" t="s">
        <v>159</v>
      </c>
      <c r="E69" s="15">
        <v>40</v>
      </c>
      <c r="F69" s="16"/>
      <c r="G69" s="16">
        <f t="shared" si="1"/>
        <v>0</v>
      </c>
      <c r="H69" s="18"/>
    </row>
    <row r="70" spans="1:10" ht="45">
      <c r="A70" s="12">
        <v>67</v>
      </c>
      <c r="B70" s="23" t="s">
        <v>144</v>
      </c>
      <c r="C70" s="37" t="s">
        <v>75</v>
      </c>
      <c r="D70" s="38" t="s">
        <v>145</v>
      </c>
      <c r="E70" s="15">
        <v>10</v>
      </c>
      <c r="F70" s="16"/>
      <c r="G70" s="16">
        <f t="shared" si="1"/>
        <v>0</v>
      </c>
      <c r="H70" s="18"/>
    </row>
    <row r="71" spans="1:10" ht="30">
      <c r="A71" s="12">
        <v>68</v>
      </c>
      <c r="B71" s="54" t="s">
        <v>146</v>
      </c>
      <c r="C71" s="31" t="s">
        <v>9</v>
      </c>
      <c r="D71" s="24" t="s">
        <v>158</v>
      </c>
      <c r="E71" s="15">
        <v>20</v>
      </c>
      <c r="F71" s="16"/>
      <c r="G71" s="16">
        <f t="shared" si="1"/>
        <v>0</v>
      </c>
      <c r="H71" s="18"/>
    </row>
    <row r="72" spans="1:10" ht="81.75" customHeight="1">
      <c r="A72" s="12">
        <v>69</v>
      </c>
      <c r="B72" s="33" t="s">
        <v>157</v>
      </c>
      <c r="C72" s="31" t="s">
        <v>9</v>
      </c>
      <c r="D72" s="35" t="s">
        <v>177</v>
      </c>
      <c r="E72" s="15">
        <v>20</v>
      </c>
      <c r="F72" s="16"/>
      <c r="G72" s="16">
        <f t="shared" si="1"/>
        <v>0</v>
      </c>
      <c r="H72" s="18"/>
      <c r="I72" s="39"/>
    </row>
    <row r="73" spans="1:10" s="40" customFormat="1" ht="75">
      <c r="A73" s="12">
        <v>70</v>
      </c>
      <c r="B73" s="33" t="s">
        <v>156</v>
      </c>
      <c r="C73" s="31" t="s">
        <v>9</v>
      </c>
      <c r="D73" s="35" t="s">
        <v>178</v>
      </c>
      <c r="E73" s="15">
        <v>15</v>
      </c>
      <c r="F73" s="16"/>
      <c r="G73" s="16">
        <f t="shared" si="1"/>
        <v>0</v>
      </c>
      <c r="H73" s="18"/>
      <c r="I73" s="2"/>
    </row>
    <row r="74" spans="1:10" s="40" customFormat="1" ht="30">
      <c r="A74" s="12">
        <v>71</v>
      </c>
      <c r="B74" s="53" t="s">
        <v>153</v>
      </c>
      <c r="C74" s="31" t="s">
        <v>9</v>
      </c>
      <c r="D74" s="35" t="s">
        <v>76</v>
      </c>
      <c r="E74" s="15">
        <v>5</v>
      </c>
      <c r="F74" s="16"/>
      <c r="G74" s="16">
        <f t="shared" si="1"/>
        <v>0</v>
      </c>
      <c r="H74" s="18"/>
      <c r="I74" s="2"/>
    </row>
    <row r="75" spans="1:10" s="40" customFormat="1" ht="30">
      <c r="A75" s="12">
        <v>72</v>
      </c>
      <c r="B75" s="33" t="s">
        <v>77</v>
      </c>
      <c r="C75" s="31" t="s">
        <v>78</v>
      </c>
      <c r="D75" s="35"/>
      <c r="E75" s="15">
        <v>3</v>
      </c>
      <c r="F75" s="16"/>
      <c r="G75" s="16">
        <f t="shared" si="1"/>
        <v>0</v>
      </c>
      <c r="H75" s="18"/>
      <c r="I75" s="36"/>
    </row>
    <row r="76" spans="1:10" s="40" customFormat="1" ht="30">
      <c r="A76" s="12">
        <v>73</v>
      </c>
      <c r="B76" s="33" t="s">
        <v>79</v>
      </c>
      <c r="C76" s="31" t="s">
        <v>80</v>
      </c>
      <c r="D76" s="35" t="s">
        <v>147</v>
      </c>
      <c r="E76" s="15">
        <v>4</v>
      </c>
      <c r="F76" s="16"/>
      <c r="G76" s="16">
        <f t="shared" si="1"/>
        <v>0</v>
      </c>
      <c r="H76" s="18"/>
      <c r="I76" s="36"/>
    </row>
    <row r="77" spans="1:10" s="40" customFormat="1" ht="24" customHeight="1" thickBot="1">
      <c r="A77" s="41"/>
      <c r="B77" s="42"/>
      <c r="C77" s="43"/>
      <c r="D77" s="44"/>
      <c r="E77" s="1" t="s">
        <v>14</v>
      </c>
      <c r="F77" s="1"/>
      <c r="G77" s="56">
        <f>SUM(G4:G76)</f>
        <v>0</v>
      </c>
      <c r="H77" s="57"/>
      <c r="I77" s="36"/>
    </row>
    <row r="78" spans="1:10" s="40" customFormat="1" ht="13.5" customHeight="1">
      <c r="A78" s="58"/>
      <c r="B78" s="58"/>
      <c r="C78" s="58"/>
      <c r="D78" s="1"/>
      <c r="E78" s="45" t="s">
        <v>15</v>
      </c>
      <c r="F78" s="46"/>
      <c r="G78" s="3"/>
      <c r="H78" s="4"/>
      <c r="I78" s="36"/>
      <c r="J78" s="47"/>
    </row>
    <row r="79" spans="1:10" s="40" customFormat="1" ht="21" customHeight="1">
      <c r="A79" s="58"/>
      <c r="B79" s="58"/>
      <c r="C79" s="58"/>
      <c r="D79" s="48"/>
      <c r="E79" s="49" t="s">
        <v>15</v>
      </c>
      <c r="F79" s="3"/>
      <c r="G79" s="3"/>
      <c r="H79" s="4"/>
      <c r="I79" s="36"/>
    </row>
    <row r="80" spans="1:10">
      <c r="A80" s="50"/>
      <c r="H80" s="51"/>
    </row>
    <row r="81" spans="1:13">
      <c r="A81" s="50"/>
    </row>
    <row r="82" spans="1:13" s="42" customFormat="1">
      <c r="A82" s="50"/>
      <c r="C82" s="43"/>
      <c r="D82" s="1"/>
      <c r="E82" s="2"/>
      <c r="F82" s="3"/>
      <c r="G82" s="3"/>
      <c r="H82" s="4"/>
      <c r="I82" s="2"/>
      <c r="J82" s="1"/>
      <c r="K82" s="1"/>
      <c r="L82" s="1"/>
      <c r="M82" s="1"/>
    </row>
    <row r="83" spans="1:13" s="42" customFormat="1">
      <c r="A83" s="50"/>
      <c r="C83" s="43"/>
      <c r="D83" s="1"/>
      <c r="E83" s="2"/>
      <c r="F83" s="3"/>
      <c r="G83" s="3"/>
      <c r="H83" s="4"/>
      <c r="I83" s="2"/>
      <c r="J83" s="1"/>
      <c r="K83" s="1"/>
      <c r="L83" s="1"/>
      <c r="M83" s="1"/>
    </row>
    <row r="84" spans="1:13" s="42" customFormat="1">
      <c r="A84" s="50"/>
      <c r="C84" s="43"/>
      <c r="D84" s="1"/>
      <c r="E84" s="2"/>
      <c r="F84" s="3"/>
      <c r="G84" s="3"/>
      <c r="H84" s="4"/>
      <c r="I84" s="2"/>
      <c r="J84" s="1"/>
      <c r="K84" s="1"/>
      <c r="L84" s="1"/>
      <c r="M84" s="1"/>
    </row>
    <row r="85" spans="1:13" s="42" customFormat="1">
      <c r="A85" s="50"/>
      <c r="C85" s="43"/>
      <c r="D85" s="1"/>
      <c r="E85" s="2"/>
      <c r="F85" s="3"/>
      <c r="G85" s="3"/>
      <c r="H85" s="4"/>
      <c r="I85" s="2"/>
      <c r="J85" s="1"/>
      <c r="K85" s="1"/>
      <c r="L85" s="1"/>
      <c r="M85" s="1"/>
    </row>
    <row r="86" spans="1:13" s="42" customFormat="1">
      <c r="A86" s="50"/>
      <c r="C86" s="43"/>
      <c r="D86" s="1"/>
      <c r="E86" s="2"/>
      <c r="F86" s="3"/>
      <c r="G86" s="3"/>
      <c r="H86" s="4"/>
      <c r="I86" s="2"/>
      <c r="J86" s="1"/>
      <c r="K86" s="1"/>
      <c r="L86" s="1"/>
      <c r="M86" s="1"/>
    </row>
    <row r="87" spans="1:13" s="42" customFormat="1">
      <c r="A87" s="50"/>
      <c r="C87" s="43"/>
      <c r="D87" s="1"/>
      <c r="E87" s="2"/>
      <c r="F87" s="3"/>
      <c r="G87" s="3"/>
      <c r="H87" s="4"/>
      <c r="I87" s="2"/>
      <c r="J87" s="1"/>
      <c r="K87" s="1"/>
      <c r="L87" s="1"/>
      <c r="M87" s="1"/>
    </row>
    <row r="88" spans="1:13" s="42" customFormat="1">
      <c r="A88" s="50"/>
      <c r="C88" s="43"/>
      <c r="D88" s="1"/>
      <c r="E88" s="2"/>
      <c r="F88" s="3"/>
      <c r="G88" s="3"/>
      <c r="H88" s="4"/>
      <c r="I88" s="2"/>
      <c r="J88" s="1"/>
      <c r="K88" s="1"/>
      <c r="L88" s="1"/>
      <c r="M88" s="1"/>
    </row>
    <row r="89" spans="1:13" s="42" customFormat="1">
      <c r="A89" s="50"/>
      <c r="C89" s="43"/>
      <c r="D89" s="1"/>
      <c r="E89" s="2"/>
      <c r="F89" s="3"/>
      <c r="G89" s="3"/>
      <c r="H89" s="4"/>
      <c r="I89" s="2"/>
      <c r="J89" s="1"/>
      <c r="K89" s="1"/>
      <c r="L89" s="1"/>
      <c r="M89" s="1"/>
    </row>
    <row r="90" spans="1:13" s="42" customFormat="1">
      <c r="A90" s="50"/>
      <c r="C90" s="43"/>
      <c r="D90" s="1"/>
      <c r="E90" s="2"/>
      <c r="F90" s="3"/>
      <c r="G90" s="3"/>
      <c r="H90" s="4"/>
      <c r="I90" s="2"/>
      <c r="J90" s="1"/>
      <c r="K90" s="1"/>
      <c r="L90" s="1"/>
      <c r="M90" s="1"/>
    </row>
    <row r="91" spans="1:13" s="42" customFormat="1">
      <c r="A91" s="50"/>
      <c r="C91" s="43"/>
      <c r="D91" s="1"/>
      <c r="E91" s="2"/>
      <c r="F91" s="3"/>
      <c r="G91" s="3"/>
      <c r="H91" s="4"/>
      <c r="I91" s="2"/>
      <c r="J91" s="1"/>
      <c r="K91" s="1"/>
      <c r="L91" s="1"/>
      <c r="M91" s="1"/>
    </row>
    <row r="92" spans="1:13" s="42" customFormat="1">
      <c r="A92" s="50"/>
      <c r="C92" s="43"/>
      <c r="D92" s="1"/>
      <c r="E92" s="2"/>
      <c r="F92" s="3"/>
      <c r="G92" s="3"/>
      <c r="H92" s="4"/>
      <c r="I92" s="2"/>
      <c r="J92" s="1"/>
      <c r="K92" s="1"/>
      <c r="L92" s="1"/>
      <c r="M92" s="1"/>
    </row>
    <row r="93" spans="1:13" s="42" customFormat="1">
      <c r="A93" s="50"/>
      <c r="C93" s="43"/>
      <c r="D93" s="1"/>
      <c r="E93" s="2"/>
      <c r="F93" s="3"/>
      <c r="G93" s="3"/>
      <c r="H93" s="4"/>
      <c r="I93" s="2"/>
      <c r="J93" s="1"/>
      <c r="K93" s="1"/>
      <c r="L93" s="1"/>
      <c r="M93" s="1"/>
    </row>
    <row r="94" spans="1:13" s="42" customFormat="1">
      <c r="A94" s="50"/>
      <c r="C94" s="43"/>
      <c r="D94" s="1"/>
      <c r="E94" s="2"/>
      <c r="F94" s="3"/>
      <c r="G94" s="3"/>
      <c r="H94" s="4"/>
      <c r="I94" s="2"/>
      <c r="J94" s="1"/>
      <c r="K94" s="1"/>
      <c r="L94" s="1"/>
      <c r="M94" s="1"/>
    </row>
    <row r="95" spans="1:13" s="42" customFormat="1">
      <c r="A95" s="50"/>
      <c r="C95" s="43"/>
      <c r="D95" s="1"/>
      <c r="E95" s="2"/>
      <c r="F95" s="3"/>
      <c r="G95" s="3"/>
      <c r="H95" s="4"/>
      <c r="I95" s="2"/>
      <c r="J95" s="1"/>
      <c r="K95" s="1"/>
      <c r="L95" s="1"/>
      <c r="M95" s="1"/>
    </row>
    <row r="96" spans="1:13" s="42" customFormat="1">
      <c r="A96" s="50"/>
      <c r="C96" s="43"/>
      <c r="D96" s="1"/>
      <c r="E96" s="2"/>
      <c r="F96" s="3"/>
      <c r="G96" s="3"/>
      <c r="H96" s="4"/>
      <c r="I96" s="2"/>
      <c r="J96" s="1"/>
      <c r="K96" s="1"/>
      <c r="L96" s="1"/>
      <c r="M96" s="1"/>
    </row>
    <row r="97" spans="1:13" s="42" customFormat="1">
      <c r="A97" s="50"/>
      <c r="C97" s="43"/>
      <c r="D97" s="1"/>
      <c r="E97" s="2"/>
      <c r="F97" s="3"/>
      <c r="G97" s="3"/>
      <c r="H97" s="4"/>
      <c r="I97" s="2"/>
      <c r="J97" s="1"/>
      <c r="K97" s="1"/>
      <c r="L97" s="1"/>
      <c r="M97" s="1"/>
    </row>
    <row r="98" spans="1:13" s="42" customFormat="1">
      <c r="A98" s="50"/>
      <c r="C98" s="43"/>
      <c r="D98" s="1"/>
      <c r="E98" s="2"/>
      <c r="F98" s="3"/>
      <c r="G98" s="3"/>
      <c r="H98" s="4"/>
      <c r="I98" s="2"/>
      <c r="J98" s="1"/>
      <c r="K98" s="1"/>
      <c r="L98" s="1"/>
      <c r="M98" s="1"/>
    </row>
    <row r="99" spans="1:13" s="42" customFormat="1">
      <c r="A99" s="50"/>
      <c r="C99" s="43"/>
      <c r="D99" s="1"/>
      <c r="E99" s="2"/>
      <c r="F99" s="3"/>
      <c r="G99" s="3"/>
      <c r="H99" s="4"/>
      <c r="I99" s="2"/>
      <c r="J99" s="1"/>
      <c r="K99" s="1"/>
      <c r="L99" s="1"/>
      <c r="M99" s="1"/>
    </row>
    <row r="100" spans="1:13" s="42" customFormat="1">
      <c r="A100" s="50"/>
      <c r="C100" s="43"/>
      <c r="D100" s="1"/>
      <c r="E100" s="2"/>
      <c r="F100" s="3"/>
      <c r="G100" s="3"/>
      <c r="H100" s="4"/>
      <c r="I100" s="2"/>
      <c r="J100" s="1"/>
      <c r="K100" s="1"/>
      <c r="L100" s="1"/>
      <c r="M100" s="1"/>
    </row>
    <row r="101" spans="1:13" s="42" customFormat="1">
      <c r="A101" s="50"/>
      <c r="C101" s="43"/>
      <c r="D101" s="1"/>
      <c r="E101" s="2"/>
      <c r="F101" s="3"/>
      <c r="G101" s="3"/>
      <c r="H101" s="4"/>
      <c r="I101" s="2"/>
      <c r="J101" s="1"/>
      <c r="K101" s="1"/>
      <c r="L101" s="1"/>
      <c r="M101" s="1"/>
    </row>
    <row r="102" spans="1:13" s="42" customFormat="1">
      <c r="A102" s="50"/>
      <c r="C102" s="43"/>
      <c r="D102" s="1"/>
      <c r="E102" s="2"/>
      <c r="F102" s="3"/>
      <c r="G102" s="3"/>
      <c r="H102" s="4"/>
      <c r="I102" s="2"/>
      <c r="J102" s="1"/>
      <c r="K102" s="1"/>
      <c r="L102" s="1"/>
      <c r="M102" s="1"/>
    </row>
    <row r="103" spans="1:13" s="42" customFormat="1">
      <c r="A103" s="50"/>
      <c r="C103" s="43"/>
      <c r="D103" s="1"/>
      <c r="E103" s="2"/>
      <c r="F103" s="3"/>
      <c r="G103" s="3"/>
      <c r="H103" s="4"/>
      <c r="I103" s="2"/>
      <c r="J103" s="1"/>
      <c r="K103" s="1"/>
      <c r="L103" s="1"/>
      <c r="M103" s="1"/>
    </row>
    <row r="104" spans="1:13" s="42" customFormat="1">
      <c r="A104" s="50"/>
      <c r="C104" s="43"/>
      <c r="D104" s="1"/>
      <c r="E104" s="2"/>
      <c r="F104" s="3"/>
      <c r="G104" s="3"/>
      <c r="H104" s="4"/>
      <c r="I104" s="2"/>
      <c r="J104" s="1"/>
      <c r="K104" s="1"/>
      <c r="L104" s="1"/>
      <c r="M104" s="1"/>
    </row>
    <row r="105" spans="1:13" s="42" customFormat="1">
      <c r="A105" s="50"/>
      <c r="C105" s="43"/>
      <c r="D105" s="1"/>
      <c r="E105" s="2"/>
      <c r="F105" s="3"/>
      <c r="G105" s="3"/>
      <c r="H105" s="4"/>
      <c r="I105" s="2"/>
      <c r="J105" s="1"/>
      <c r="K105" s="1"/>
      <c r="L105" s="1"/>
      <c r="M105" s="1"/>
    </row>
    <row r="106" spans="1:13" s="42" customFormat="1">
      <c r="A106" s="50"/>
      <c r="C106" s="43"/>
      <c r="D106" s="1"/>
      <c r="E106" s="2"/>
      <c r="F106" s="3"/>
      <c r="G106" s="3"/>
      <c r="H106" s="4"/>
      <c r="I106" s="2"/>
      <c r="J106" s="1"/>
      <c r="K106" s="1"/>
      <c r="L106" s="1"/>
      <c r="M106" s="1"/>
    </row>
    <row r="107" spans="1:13" s="42" customFormat="1">
      <c r="A107" s="50"/>
      <c r="C107" s="43"/>
      <c r="D107" s="1"/>
      <c r="E107" s="2"/>
      <c r="F107" s="3"/>
      <c r="G107" s="3"/>
      <c r="H107" s="4"/>
      <c r="I107" s="2"/>
      <c r="J107" s="1"/>
      <c r="K107" s="1"/>
      <c r="L107" s="1"/>
      <c r="M107" s="1"/>
    </row>
    <row r="108" spans="1:13" s="42" customFormat="1">
      <c r="A108" s="50"/>
      <c r="C108" s="43"/>
      <c r="D108" s="1"/>
      <c r="E108" s="2"/>
      <c r="F108" s="3"/>
      <c r="G108" s="3"/>
      <c r="H108" s="4"/>
      <c r="I108" s="2"/>
      <c r="J108" s="1"/>
      <c r="K108" s="1"/>
      <c r="L108" s="1"/>
      <c r="M108" s="1"/>
    </row>
    <row r="109" spans="1:13" s="42" customFormat="1">
      <c r="A109" s="50"/>
      <c r="C109" s="43"/>
      <c r="D109" s="1"/>
      <c r="E109" s="2"/>
      <c r="F109" s="3"/>
      <c r="G109" s="3"/>
      <c r="H109" s="4"/>
      <c r="I109" s="2"/>
      <c r="J109" s="1"/>
      <c r="K109" s="1"/>
      <c r="L109" s="1"/>
      <c r="M109" s="1"/>
    </row>
    <row r="110" spans="1:13" s="42" customFormat="1">
      <c r="A110" s="50"/>
      <c r="C110" s="43"/>
      <c r="D110" s="1"/>
      <c r="E110" s="2"/>
      <c r="F110" s="3"/>
      <c r="G110" s="3"/>
      <c r="H110" s="4"/>
      <c r="I110" s="2"/>
      <c r="J110" s="1"/>
      <c r="K110" s="1"/>
      <c r="L110" s="1"/>
      <c r="M110" s="1"/>
    </row>
    <row r="111" spans="1:13" s="42" customFormat="1">
      <c r="A111" s="50"/>
      <c r="C111" s="43"/>
      <c r="D111" s="1"/>
      <c r="E111" s="2"/>
      <c r="F111" s="3"/>
      <c r="G111" s="3"/>
      <c r="H111" s="4"/>
      <c r="I111" s="2"/>
      <c r="J111" s="1"/>
      <c r="K111" s="1"/>
      <c r="L111" s="1"/>
      <c r="M111" s="1"/>
    </row>
    <row r="112" spans="1:13" s="42" customFormat="1">
      <c r="A112" s="50"/>
      <c r="C112" s="43"/>
      <c r="D112" s="1"/>
      <c r="E112" s="2"/>
      <c r="F112" s="3"/>
      <c r="G112" s="3"/>
      <c r="H112" s="4"/>
      <c r="I112" s="2"/>
      <c r="J112" s="1"/>
      <c r="K112" s="1"/>
      <c r="L112" s="1"/>
      <c r="M112" s="1"/>
    </row>
    <row r="113" spans="1:13" s="42" customFormat="1">
      <c r="A113" s="50"/>
      <c r="C113" s="43"/>
      <c r="D113" s="1"/>
      <c r="E113" s="2"/>
      <c r="F113" s="3"/>
      <c r="G113" s="3"/>
      <c r="H113" s="4"/>
      <c r="I113" s="2"/>
      <c r="J113" s="1"/>
      <c r="K113" s="1"/>
      <c r="L113" s="1"/>
      <c r="M113" s="1"/>
    </row>
  </sheetData>
  <autoFilter ref="A3:H79"/>
  <mergeCells count="3">
    <mergeCell ref="G77:H77"/>
    <mergeCell ref="A78:C79"/>
    <mergeCell ref="A1:D1"/>
  </mergeCells>
  <pageMargins left="0.43307086614173229" right="0.19685039370078741" top="0.23622047244094491" bottom="0.23622047244094491" header="0.15748031496062992" footer="0.19685039370078741"/>
  <pageSetup paperSize="9" scale="65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 06</vt:lpstr>
      <vt:lpstr>'zam 06'!Obszar_wydruku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 Wykonawczy</dc:creator>
  <cp:lastModifiedBy>Marta Haręza</cp:lastModifiedBy>
  <cp:lastPrinted>2015-09-15T11:03:51Z</cp:lastPrinted>
  <dcterms:created xsi:type="dcterms:W3CDTF">2015-06-24T06:55:10Z</dcterms:created>
  <dcterms:modified xsi:type="dcterms:W3CDTF">2015-09-15T11:03:55Z</dcterms:modified>
</cp:coreProperties>
</file>